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Compras\"/>
    </mc:Choice>
  </mc:AlternateContent>
  <bookViews>
    <workbookView xWindow="0" yWindow="0" windowWidth="20490" windowHeight="7635"/>
  </bookViews>
  <sheets>
    <sheet name="Hoja1" sheetId="1" r:id="rId1"/>
  </sheets>
  <definedNames>
    <definedName name="_xlnm.Print_Area" localSheetId="0">Hoja1!$A$1:$I$58</definedName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_0" localSheetId="0">Hoja1!#REF!</definedName>
    <definedName name="lnkReplyAnalysisEditViewLinkNewTab_0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<sst xmlns="http://schemas.openxmlformats.org/spreadsheetml/2006/main" count="225" uniqueCount="131">
  <si>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</si>
  <si>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</si>
  <si>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</si>
  <si>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</si>
  <si>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</si>
  <si>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</si>
  <si>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</si>
  <si>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</si>
  <si>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</si>
  <si>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</si>
  <si>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</si>
  <si>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</si>
  <si>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</si>
  <si>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</si>
  <si>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DIGEV-UC-CD-2023-0067</t>
  </si>
  <si>
    <t>DIGEV-UC-CD-2023-0068</t>
  </si>
  <si>
    <t>DIGEV-UC-CD-2023-0069</t>
  </si>
  <si>
    <t>DIGEV-UC-CD-2023-0070</t>
  </si>
  <si>
    <t>DIGEV-UC-CD-2023-0071</t>
  </si>
  <si>
    <t>DIGEV-UC-CD-2023-0072</t>
  </si>
  <si>
    <t>DIGEV-UC-CD-2023-0073</t>
  </si>
  <si>
    <t>DIGEV-UC-CD-2023-0074</t>
  </si>
  <si>
    <t>DIGEV-UC-CD-2023-0075</t>
  </si>
  <si>
    <t>DIGEV-UC-CD-2023-0076</t>
  </si>
  <si>
    <t>DIGEV-UC-CD-2023-0077</t>
  </si>
  <si>
    <t>DIGEV-UC-CD-2023-0078</t>
  </si>
  <si>
    <t>DIGEV-UC-CD-2023-0080</t>
  </si>
  <si>
    <t>DIGEV-UC-CD-2023-0081</t>
  </si>
  <si>
    <t>ADQUISICION DE SILLAS Y MESAS</t>
  </si>
  <si>
    <t>Diversas Variadas Armidis (DVA) &amp; Asociados, SRL</t>
  </si>
  <si>
    <t>DIGEV-2023-00168</t>
  </si>
  <si>
    <t>Solicitud de materiales</t>
  </si>
  <si>
    <t>Supply Jaslie, SRL</t>
  </si>
  <si>
    <t>DIGEV-2023-00169</t>
  </si>
  <si>
    <t>ADQUISICION DE FARDOS DE AGUA .</t>
  </si>
  <si>
    <t>DIGEV-2023-00170</t>
  </si>
  <si>
    <t>Grupo Maccabi, SRL</t>
  </si>
  <si>
    <t>DIGEV-UC-CD-2023-0082</t>
  </si>
  <si>
    <t>DIGEV-UC-CD-2023-0083</t>
  </si>
  <si>
    <t>DIGEV-UC-CD-2023-0084</t>
  </si>
  <si>
    <t>DIGEV-UC-CD-2023-0085</t>
  </si>
  <si>
    <t>DIGEV-UC-CD-2023-0086</t>
  </si>
  <si>
    <t>DIGEV-UC-CD-2023-0088</t>
  </si>
  <si>
    <t>DIGEV-UC-CD-2023-0089</t>
  </si>
  <si>
    <t>DIGEV-UC-CD-2023-0090</t>
  </si>
  <si>
    <t>DIGEV-UC-CD-2023-0091</t>
  </si>
  <si>
    <t>DIGEV-UC-CD-2023-0092</t>
  </si>
  <si>
    <t>DIGEV-UC-CD-2023-0093</t>
  </si>
  <si>
    <t>DIGEV-UC-CD-2023-0094</t>
  </si>
  <si>
    <t>DIGEV-UC-CD-2023-0095</t>
  </si>
  <si>
    <t>DIGEV-UC-CD-2023-0096</t>
  </si>
  <si>
    <t>DIGEV-UC-CD-2023-0097</t>
  </si>
  <si>
    <t>DIGEV-UC-CD-2023-0098</t>
  </si>
  <si>
    <t>DIGEV-UC-CD-2023-0099</t>
  </si>
  <si>
    <t>ADQUISICION DE REPUESTO.</t>
  </si>
  <si>
    <t>DIGEV-2023-00172</t>
  </si>
  <si>
    <t>Viamar, SA</t>
  </si>
  <si>
    <t>Adquisicion de Alimentos y bebidas</t>
  </si>
  <si>
    <t>Minerva Boitel García</t>
  </si>
  <si>
    <t>DIGEV-2023-00200</t>
  </si>
  <si>
    <t>SERVICIO DE REPARACION DE RADIADOR DE PLANTA</t>
  </si>
  <si>
    <t>Simonca, SRL</t>
  </si>
  <si>
    <t>DIGEV-2023-00183</t>
  </si>
  <si>
    <t>ADQUISICION DE MATERIALES PARA EL SISTEMA OSMOSIS.</t>
  </si>
  <si>
    <t>Suplidores Esined, SRL</t>
  </si>
  <si>
    <t>DIGEV-2023-00176</t>
  </si>
  <si>
    <t>SERVICIO DE LICENCIA DE SOFWARE</t>
  </si>
  <si>
    <t>Grupo Sixma Amiur, SRL</t>
  </si>
  <si>
    <t>DIGEV-2023-00174</t>
  </si>
  <si>
    <t>DECLARADO DESIERTO</t>
  </si>
  <si>
    <t>Servicio de mantenimiento de vehículo</t>
  </si>
  <si>
    <t>DIGEV-2023-00175</t>
  </si>
  <si>
    <t>SERVICIO DE MANTENIMIENTO DE VEHICULO.</t>
  </si>
  <si>
    <t>DIGEV-2023-00177</t>
  </si>
  <si>
    <t>DIGEV-2023-00181</t>
  </si>
  <si>
    <t>SERVICIO DE SERVIDOR (DIGEV-SERVER)</t>
  </si>
  <si>
    <t>Nap del Caribe, INC</t>
  </si>
  <si>
    <t>DIGEV-2023-00184</t>
  </si>
  <si>
    <t>ADQUISICION DE FARDOS DE AGUA</t>
  </si>
  <si>
    <t>DIGEV-2023-00186</t>
  </si>
  <si>
    <t>Solicitud de Desechables</t>
  </si>
  <si>
    <t>DIGEV-2023-00188</t>
  </si>
  <si>
    <t>Suplidora María y José, SRL</t>
  </si>
  <si>
    <t>Adquisición de materiales de limpieza</t>
  </si>
  <si>
    <t>Grupo Monzón Suplidores Diversos, SRL</t>
  </si>
  <si>
    <t>DIGEV-2023-00187</t>
  </si>
  <si>
    <t>ADQUISICION DE MATERIALES ELÉTRICOS.</t>
  </si>
  <si>
    <t>Ingeniería Múltiple y Mantenimiento Integral Moreta Batista, SRL</t>
  </si>
  <si>
    <t>DIGEV-2023-00190</t>
  </si>
  <si>
    <t>ADQUISICION DE SERVICIO DE MANTENIMIENTO DE VEHICULO</t>
  </si>
  <si>
    <t>DIGEV-2023-00193</t>
  </si>
  <si>
    <t>MATERIALES DE PLOMERIA</t>
  </si>
  <si>
    <t>ALV Comercial, SRL</t>
  </si>
  <si>
    <t>DIGEV-2023-00194</t>
  </si>
  <si>
    <t>ADQUISICION DE ACEITES Y GRASAS PARA SER UTILIZADOS EN EL MANTENIMIENTO DE LOS VEHICULOS</t>
  </si>
  <si>
    <t>Auto Repuestos Inter-Partes, SRL</t>
  </si>
  <si>
    <t>DIGEV-2023-00209</t>
  </si>
  <si>
    <t>ADQUISICION DE CONJUNTO DE PIJAMA</t>
  </si>
  <si>
    <t>DIGEV-2023-00216</t>
  </si>
  <si>
    <t>Adquisicion de pinturas</t>
  </si>
  <si>
    <t>Kart Group, SRL</t>
  </si>
  <si>
    <t>DIGEV-2023-00196</t>
  </si>
  <si>
    <t>Aadquisición de materiales y productos químicos para masaje corporal.</t>
  </si>
  <si>
    <t>DIGEV-2023-00212</t>
  </si>
  <si>
    <t>Servicio de confecciones varias</t>
  </si>
  <si>
    <t>Soluciones Diversas ON Time Wdanb, SRL.</t>
  </si>
  <si>
    <t>Adquisicion de Alambres</t>
  </si>
  <si>
    <t>Jalo Power, SRL</t>
  </si>
  <si>
    <t>DIGEV-2023-00192</t>
  </si>
  <si>
    <t>DIGEV-2023-00221</t>
  </si>
  <si>
    <t>SOLICITUD DE PRODUCTOS</t>
  </si>
  <si>
    <t>DIGEV-2023-00191</t>
  </si>
  <si>
    <t>DIGEV-UC-CD-2023-0100</t>
  </si>
  <si>
    <t>DIGEV-UC-CD-2023-0101</t>
  </si>
  <si>
    <t>DIGEV-UC-CD-2023-0102</t>
  </si>
  <si>
    <t>Solicitud de materiales de Velas y Jabon artesanal</t>
  </si>
  <si>
    <t>DIGEV-2023-00201</t>
  </si>
  <si>
    <t>ADQUISICION DE NEUMATICOS.</t>
  </si>
  <si>
    <t>DIGEV-2023-00202</t>
  </si>
  <si>
    <t>Importadora K&amp;G, S.A.S</t>
  </si>
  <si>
    <t>ADQUISICIÓN DE MATERIALES DE HERRERIA.</t>
  </si>
  <si>
    <t>Galcoci &amp; Asociados, SRL</t>
  </si>
  <si>
    <t>DIGEV-2023-00213</t>
  </si>
  <si>
    <t>ADQUISICION DE MATERIALES DE REFRIGERACION</t>
  </si>
  <si>
    <t>DIGEV-2023-00208</t>
  </si>
  <si>
    <t>SERVICIO DE MANTENIMIENTO DE VEHICULO</t>
  </si>
  <si>
    <t>DIGEV-2023-00206</t>
  </si>
  <si>
    <t>DIGEV-2023-00217</t>
  </si>
  <si>
    <t>Relacion de Compras por Debajo del Umbral Correspondiente al mes de Agosto del año 2023</t>
  </si>
  <si>
    <t>ENLACE</t>
  </si>
  <si>
    <t>Ver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</si>
</sst>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3" fontId="6" fillId="3" borderId="1" xfId="2" applyNumberFormat="1" applyFill="1" applyBorder="1" applyAlignment="1">
      <alignment horizontal="center" vertical="center"/>
    </xf>
    <xf numFmtId="0" fontId="6" fillId="3" borderId="1" xfId="2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831850</xdr:colOff>
          <xdr:row>0</xdr:row>
          <xdr:rowOff>57150</xdr:rowOff>
        </xdr:from>
        <xdr:to>
          <xdr:col>5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1523999</xdr:colOff>
      <xdr:row>49</xdr:row>
      <xdr:rowOff>0</xdr:rowOff>
    </xdr:from>
    <xdr:to>
      <xdr:col>5</xdr:col>
      <xdr:colOff>2400299</xdr:colOff>
      <xdr:row>57</xdr:row>
      <xdr:rowOff>11831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699" y="10877550"/>
          <a:ext cx="3952875" cy="1535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https://comunidad.comprasdominicana.gob.do/Public/Tendering/OpportunityDetail/Index?noticeUID=DO1.NTC.1286231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comunidad.comprasdominicana.gob.do/Public/Tendering/OpportunityDetail/Index?noticeUID=DO1.NTC.1278321" TargetMode="External"/><Relationship Id="rId112" Type="http://schemas.openxmlformats.org/officeDocument/2006/relationships/hyperlink" Target="https://comunidad.comprasdominicana.gob.do/Public/Tendering/OpportunityDetail/Index?noticeUID=DO1.NTC.1285601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https://comunidad.comprasdominicana.gob.do/Public/Tendering/OpportunityDetail/Index?noticeUID=DO1.NTC.1284903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https://comunidad.comprasdominicana.gob.do/Public/Tendering/OpportunityDetail/Index?noticeUID=DO1.NTC.1284128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https://comunidad.comprasdominicana.gob.do/Public/Tendering/OpportunityDetail/Index?noticeUID=DO1.NTC.1278813" TargetMode="External"/><Relationship Id="rId95" Type="http://schemas.openxmlformats.org/officeDocument/2006/relationships/hyperlink" Target="https://comunidad.comprasdominicana.gob.do/Public/Tendering/OpportunityDetail/Index?noticeUID=DO1.NTC.1279650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s://comunidad.comprasdominicana.gob.do/Public/Tendering/OpportunityDetail/Index?noticeUID=DO1.NTC.1284105" TargetMode="External"/><Relationship Id="rId105" Type="http://schemas.openxmlformats.org/officeDocument/2006/relationships/hyperlink" Target="https://comunidad.comprasdominicana.gob.do/Public/Tendering/OpportunityDetail/Index?noticeUID=DO1.NTC.1284401" TargetMode="External"/><Relationship Id="rId113" Type="http://schemas.openxmlformats.org/officeDocument/2006/relationships/hyperlink" Target="https://comunidad.comprasdominicana.gob.do/Public/Tendering/OpportunityDetail/Index?noticeUID=DO1.NTC.1285743" TargetMode="External"/><Relationship Id="rId118" Type="http://schemas.openxmlformats.org/officeDocument/2006/relationships/hyperlink" Target="https://comunidad.comprasdominicana.gob.do/Public/Tendering/OpportunityDetail/Index?noticeUID=DO1.NTC.1286804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comunidad.comprasdominicana.gob.do/Public/Tendering/OpportunityDetail/Index?noticeUID=DO1.NTC.1279046" TargetMode="External"/><Relationship Id="rId98" Type="http://schemas.openxmlformats.org/officeDocument/2006/relationships/hyperlink" Target="https://comunidad.comprasdominicana.gob.do/Public/Tendering/OpportunityDetail/Index?noticeUID=DO1.NTC.1282255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https://comunidad.comprasdominicana.gob.do/Public/Tendering/OpportunityDetail/Index?noticeUID=DO1.NTC.1284040" TargetMode="External"/><Relationship Id="rId108" Type="http://schemas.openxmlformats.org/officeDocument/2006/relationships/hyperlink" Target="https://comunidad.comprasdominicana.gob.do/Public/Tendering/OpportunityDetail/Index?noticeUID=DO1.NTC.1285101" TargetMode="External"/><Relationship Id="rId116" Type="http://schemas.openxmlformats.org/officeDocument/2006/relationships/hyperlink" Target="https://comunidad.comprasdominicana.gob.do/Public/Tendering/OpportunityDetail/Index?noticeUID=DO1.NTC.1286525" TargetMode="External"/><Relationship Id="rId124" Type="http://schemas.openxmlformats.org/officeDocument/2006/relationships/oleObject" Target="../embeddings/oleObject1.bin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comunidad.comprasdominicana.gob.do/Public/Tendering/OpportunityDetail/Index?noticeUID=DO1.NTC.1277110" TargetMode="External"/><Relationship Id="rId91" Type="http://schemas.openxmlformats.org/officeDocument/2006/relationships/hyperlink" Target="https://comunidad.comprasdominicana.gob.do/Public/Tendering/OpportunityDetail/Index?noticeUID=DO1.NTC.1278942" TargetMode="External"/><Relationship Id="rId96" Type="http://schemas.openxmlformats.org/officeDocument/2006/relationships/hyperlink" Target="https://comunidad.comprasdominicana.gob.do/Public/Tendering/OpportunityDetail/Index?noticeUID=DO1.NTC.1280230" TargetMode="External"/><Relationship Id="rId111" Type="http://schemas.openxmlformats.org/officeDocument/2006/relationships/hyperlink" Target="https://comunidad.comprasdominicana.gob.do/Public/Tendering/OpportunityDetail/Index?noticeUID=DO1.NTC.1285501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comunidad.comprasdominicana.gob.do/Public/Tendering/OpportunityDetail/Index?noticeUID=DO1.NTC.1284301" TargetMode="External"/><Relationship Id="rId114" Type="http://schemas.openxmlformats.org/officeDocument/2006/relationships/hyperlink" Target="https://comunidad.comprasdominicana.gob.do/Public/Tendering/OpportunityDetail/Index?noticeUID=DO1.NTC.1285943" TargetMode="External"/><Relationship Id="rId119" Type="http://schemas.openxmlformats.org/officeDocument/2006/relationships/hyperlink" Target="https://comunidad.comprasdominicana.gob.do/Public/Tendering/OpportunityDetail/Index?noticeUID=DO1.NTC.1287301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comunidad.comprasdominicana.gob.do/Public/Tendering/OpportunityDetail/Index?noticeUID=DO1.NTC.1279401" TargetMode="External"/><Relationship Id="rId99" Type="http://schemas.openxmlformats.org/officeDocument/2006/relationships/hyperlink" Target="https://comunidad.comprasdominicana.gob.do/Public/Tendering/OpportunityDetail/Index?noticeUID=DO1.NTC.1283412" TargetMode="External"/><Relationship Id="rId101" Type="http://schemas.openxmlformats.org/officeDocument/2006/relationships/hyperlink" Target="https://comunidad.comprasdominicana.gob.do/Public/Tendering/OpportunityDetail/Index?noticeUID=DO1.NTC.1283911" TargetMode="External"/><Relationship Id="rId122" Type="http://schemas.openxmlformats.org/officeDocument/2006/relationships/drawing" Target="../drawings/drawing1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https://comunidad.comprasdominicana.gob.do/Public/Tendering/OpportunityDetail/Index?noticeUID=DO1.NTC.1285004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comunidad.comprasdominicana.gob.do/Public/Tendering/OpportunityDetail/Index?noticeUID=DO1.NTC.1282220" TargetMode="External"/><Relationship Id="rId104" Type="http://schemas.openxmlformats.org/officeDocument/2006/relationships/hyperlink" Target="https://comunidad.comprasdominicana.gob.do/Public/Tendering/OpportunityDetail/Index?noticeUID=DO1.NTC.1284239" TargetMode="External"/><Relationship Id="rId120" Type="http://schemas.openxmlformats.org/officeDocument/2006/relationships/hyperlink" Target="https://comunidad.comprasdominicana.gob.do/Public/Tendering/OpportunityDetail/Index?noticeUID=DO1.NTC.1287909" TargetMode="External"/><Relationship Id="rId125" Type="http://schemas.openxmlformats.org/officeDocument/2006/relationships/image" Target="../media/image1.wmf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comunidad.comprasdominicana.gob.do/Public/Tendering/OpportunityDetail/Index?noticeUID=DO1.NTC.1279043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https://comunidad.comprasdominicana.gob.do/Public/Tendering/OpportunityDetail/Index?noticeUID=DO1.NTC.1276835" TargetMode="External"/><Relationship Id="rId110" Type="http://schemas.openxmlformats.org/officeDocument/2006/relationships/hyperlink" Target="https://comunidad.comprasdominicana.gob.do/Public/Tendering/OpportunityDetail/Index?noticeUID=DO1.NTC.1284906" TargetMode="External"/><Relationship Id="rId115" Type="http://schemas.openxmlformats.org/officeDocument/2006/relationships/hyperlink" Target="https://comunidad.comprasdominicana.gob.do/Public/Tendering/OpportunityDetail/Index?noticeUID=DO1.NTC.1286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topLeftCell="C40" zoomScaleNormal="90" zoomScaleSheetLayoutView="100" workbookViewId="0">
      <selection activeCell="H60" sqref="H60"/>
    </sheetView>
  </sheetViews>
  <sheetFormatPr baseColWidth="10" defaultRowHeight="15" x14ac:dyDescent="0.25"/>
  <cols>
    <col min="1" max="1" width="15.85546875" style="6" bestFit="1" customWidth="1"/>
    <col min="2" max="2" width="23.28515625" style="6" bestFit="1" customWidth="1"/>
    <col min="3" max="3" width="16.28515625" style="6" customWidth="1"/>
    <col min="4" max="4" width="29.7109375" style="6" customWidth="1"/>
    <col min="5" max="5" width="16.42578125" style="6" customWidth="1"/>
    <col min="6" max="6" width="53.5703125" style="6" customWidth="1"/>
    <col min="7" max="7" width="26.7109375" style="6" bestFit="1" customWidth="1"/>
    <col min="8" max="8" width="17.85546875" style="6" customWidth="1"/>
    <col min="9" max="9" width="12.42578125" style="22" bestFit="1" customWidth="1"/>
    <col min="10" max="16384" width="11.42578125" style="6"/>
  </cols>
  <sheetData>
    <row r="1" spans="1:9" x14ac:dyDescent="0.25">
      <c r="A1" s="1"/>
      <c r="B1" s="1"/>
      <c r="C1" s="1"/>
      <c r="D1" s="2"/>
      <c r="E1" s="2"/>
      <c r="F1" s="2"/>
      <c r="G1" s="2"/>
      <c r="H1" s="2"/>
      <c r="I1" s="20"/>
    </row>
    <row r="2" spans="1:9" x14ac:dyDescent="0.25">
      <c r="A2" s="1"/>
      <c r="B2" s="1"/>
      <c r="C2" s="1"/>
      <c r="D2" s="2"/>
      <c r="E2" s="2"/>
      <c r="F2" s="2"/>
      <c r="G2" s="2"/>
      <c r="H2" s="2"/>
      <c r="I2" s="20"/>
    </row>
    <row r="3" spans="1:9" x14ac:dyDescent="0.25">
      <c r="A3" s="1"/>
      <c r="B3" s="1"/>
      <c r="C3" s="1"/>
      <c r="D3" s="2"/>
      <c r="E3" s="2"/>
      <c r="F3" s="2"/>
      <c r="G3" s="2"/>
      <c r="H3" s="2"/>
      <c r="I3" s="20"/>
    </row>
    <row r="4" spans="1:9" x14ac:dyDescent="0.25">
      <c r="A4" s="1"/>
      <c r="B4" s="1"/>
      <c r="C4" s="1"/>
      <c r="D4" s="2"/>
      <c r="E4" s="2"/>
      <c r="F4" s="2"/>
      <c r="G4" s="2"/>
      <c r="H4" s="2"/>
      <c r="I4" s="20"/>
    </row>
    <row r="5" spans="1:9" x14ac:dyDescent="0.25">
      <c r="A5" s="1"/>
      <c r="B5" s="1"/>
      <c r="C5" s="1"/>
      <c r="D5" s="2"/>
      <c r="E5" s="2"/>
      <c r="F5" s="2"/>
      <c r="G5" s="2"/>
      <c r="H5" s="2"/>
      <c r="I5" s="20"/>
    </row>
    <row r="6" spans="1:9" ht="15.75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ht="15.75" x14ac:dyDescent="0.25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18" t="s">
        <v>2</v>
      </c>
      <c r="B8" s="18"/>
      <c r="C8" s="18"/>
      <c r="D8" s="18"/>
      <c r="E8" s="18"/>
      <c r="F8" s="18"/>
      <c r="G8" s="18"/>
      <c r="H8" s="18"/>
      <c r="I8" s="18"/>
    </row>
    <row r="9" spans="1:9" ht="15.75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</row>
    <row r="10" spans="1:9" ht="15.75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 x14ac:dyDescent="0.25">
      <c r="A11" s="14" t="s">
        <v>128</v>
      </c>
      <c r="B11" s="14"/>
      <c r="C11" s="14"/>
      <c r="D11" s="14"/>
      <c r="E11" s="14"/>
      <c r="F11" s="14"/>
      <c r="G11" s="14"/>
      <c r="H11" s="14"/>
      <c r="I11" s="14"/>
    </row>
    <row r="12" spans="1:9" ht="15.75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9" s="5" customFormat="1" ht="25.5" x14ac:dyDescent="0.25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  <c r="I13" s="3" t="s">
        <v>129</v>
      </c>
    </row>
    <row r="14" spans="1:9" ht="25.5" x14ac:dyDescent="0.25">
      <c r="A14" s="12" t="s">
        <v>30</v>
      </c>
      <c r="B14" s="8" t="s">
        <v>14</v>
      </c>
      <c r="C14" s="9">
        <v>45140</v>
      </c>
      <c r="D14" s="11" t="s">
        <v>29</v>
      </c>
      <c r="E14" s="7">
        <v>130268193</v>
      </c>
      <c r="F14" s="7" t="s">
        <v>28</v>
      </c>
      <c r="G14" s="7" t="s">
        <v>12</v>
      </c>
      <c r="H14" s="10">
        <v>116701.62</v>
      </c>
      <c r="I14" s="23" t="s">
        <v>130</v>
      </c>
    </row>
    <row r="15" spans="1:9" x14ac:dyDescent="0.25">
      <c r="A15" s="12" t="s">
        <v>33</v>
      </c>
      <c r="B15" s="8" t="s">
        <v>15</v>
      </c>
      <c r="C15" s="9">
        <v>45141</v>
      </c>
      <c r="D15" s="11" t="s">
        <v>32</v>
      </c>
      <c r="E15" s="7">
        <v>132768592</v>
      </c>
      <c r="F15" s="7" t="s">
        <v>31</v>
      </c>
      <c r="G15" s="7" t="s">
        <v>12</v>
      </c>
      <c r="H15" s="10">
        <v>195089.4</v>
      </c>
      <c r="I15" s="23" t="s">
        <v>130</v>
      </c>
    </row>
    <row r="16" spans="1:9" x14ac:dyDescent="0.25">
      <c r="A16" s="12" t="s">
        <v>35</v>
      </c>
      <c r="B16" s="8" t="s">
        <v>16</v>
      </c>
      <c r="C16" s="9">
        <v>45145</v>
      </c>
      <c r="D16" s="11" t="s">
        <v>36</v>
      </c>
      <c r="E16" s="7">
        <v>131359728</v>
      </c>
      <c r="F16" s="7" t="s">
        <v>34</v>
      </c>
      <c r="G16" s="7" t="s">
        <v>12</v>
      </c>
      <c r="H16" s="10">
        <v>30000</v>
      </c>
      <c r="I16" s="23" t="s">
        <v>130</v>
      </c>
    </row>
    <row r="17" spans="1:9" x14ac:dyDescent="0.25">
      <c r="A17" s="12" t="s">
        <v>55</v>
      </c>
      <c r="B17" s="8" t="s">
        <v>17</v>
      </c>
      <c r="C17" s="9">
        <v>45146</v>
      </c>
      <c r="D17" s="11" t="s">
        <v>56</v>
      </c>
      <c r="E17" s="7">
        <v>101011149</v>
      </c>
      <c r="F17" s="7" t="s">
        <v>54</v>
      </c>
      <c r="G17" s="7" t="s">
        <v>12</v>
      </c>
      <c r="H17" s="10">
        <v>10483.120000000001</v>
      </c>
      <c r="I17" s="23" t="s">
        <v>130</v>
      </c>
    </row>
    <row r="18" spans="1:9" x14ac:dyDescent="0.25">
      <c r="A18" s="12" t="s">
        <v>59</v>
      </c>
      <c r="B18" s="8" t="s">
        <v>18</v>
      </c>
      <c r="C18" s="9">
        <v>45146</v>
      </c>
      <c r="D18" s="11" t="s">
        <v>58</v>
      </c>
      <c r="E18" s="7">
        <v>6100177135</v>
      </c>
      <c r="F18" s="7" t="s">
        <v>57</v>
      </c>
      <c r="G18" s="7" t="s">
        <v>12</v>
      </c>
      <c r="H18" s="10">
        <v>1462815.4</v>
      </c>
      <c r="I18" s="23" t="s">
        <v>130</v>
      </c>
    </row>
    <row r="19" spans="1:9" x14ac:dyDescent="0.25">
      <c r="A19" s="12" t="s">
        <v>62</v>
      </c>
      <c r="B19" s="8" t="s">
        <v>19</v>
      </c>
      <c r="C19" s="9">
        <v>45153</v>
      </c>
      <c r="D19" s="11" t="s">
        <v>61</v>
      </c>
      <c r="E19" s="7">
        <v>130231028</v>
      </c>
      <c r="F19" s="7" t="s">
        <v>60</v>
      </c>
      <c r="G19" s="7" t="s">
        <v>12</v>
      </c>
      <c r="H19" s="10">
        <v>34290.800000000003</v>
      </c>
      <c r="I19" s="23" t="s">
        <v>130</v>
      </c>
    </row>
    <row r="20" spans="1:9" x14ac:dyDescent="0.25">
      <c r="A20" s="12" t="s">
        <v>65</v>
      </c>
      <c r="B20" s="8" t="s">
        <v>20</v>
      </c>
      <c r="C20" s="9">
        <v>45146</v>
      </c>
      <c r="D20" s="11" t="s">
        <v>64</v>
      </c>
      <c r="E20" s="7">
        <v>132330498</v>
      </c>
      <c r="F20" s="7" t="s">
        <v>63</v>
      </c>
      <c r="G20" s="7" t="s">
        <v>12</v>
      </c>
      <c r="H20" s="10">
        <v>98414</v>
      </c>
      <c r="I20" s="23" t="s">
        <v>130</v>
      </c>
    </row>
    <row r="21" spans="1:9" x14ac:dyDescent="0.25">
      <c r="A21" s="12" t="s">
        <v>68</v>
      </c>
      <c r="B21" s="8" t="s">
        <v>21</v>
      </c>
      <c r="C21" s="9">
        <v>45146</v>
      </c>
      <c r="D21" s="11" t="s">
        <v>67</v>
      </c>
      <c r="E21" s="7">
        <v>130760047</v>
      </c>
      <c r="F21" s="7" t="s">
        <v>66</v>
      </c>
      <c r="G21" s="7" t="s">
        <v>12</v>
      </c>
      <c r="H21" s="10">
        <v>56450</v>
      </c>
      <c r="I21" s="23" t="s">
        <v>130</v>
      </c>
    </row>
    <row r="22" spans="1:9" s="5" customFormat="1" ht="30" x14ac:dyDescent="0.25">
      <c r="A22" s="21" t="s">
        <v>69</v>
      </c>
      <c r="B22" s="25" t="s">
        <v>22</v>
      </c>
      <c r="C22" s="21" t="s">
        <v>69</v>
      </c>
      <c r="D22" s="21" t="s">
        <v>69</v>
      </c>
      <c r="E22" s="21" t="s">
        <v>69</v>
      </c>
      <c r="F22" s="21" t="s">
        <v>69</v>
      </c>
      <c r="G22" s="7" t="s">
        <v>12</v>
      </c>
      <c r="H22" s="21" t="s">
        <v>69</v>
      </c>
      <c r="I22" s="24" t="s">
        <v>130</v>
      </c>
    </row>
    <row r="23" spans="1:9" x14ac:dyDescent="0.25">
      <c r="A23" s="12" t="s">
        <v>71</v>
      </c>
      <c r="B23" s="26" t="s">
        <v>23</v>
      </c>
      <c r="C23" s="9">
        <v>45147</v>
      </c>
      <c r="D23" s="11" t="s">
        <v>56</v>
      </c>
      <c r="E23" s="7">
        <v>101011149</v>
      </c>
      <c r="F23" s="7" t="s">
        <v>70</v>
      </c>
      <c r="G23" s="7" t="s">
        <v>12</v>
      </c>
      <c r="H23" s="10">
        <v>24474.29</v>
      </c>
      <c r="I23" s="23" t="s">
        <v>130</v>
      </c>
    </row>
    <row r="24" spans="1:9" x14ac:dyDescent="0.25">
      <c r="A24" s="12" t="s">
        <v>73</v>
      </c>
      <c r="B24" s="26" t="s">
        <v>24</v>
      </c>
      <c r="C24" s="9">
        <v>45148</v>
      </c>
      <c r="D24" s="11" t="s">
        <v>56</v>
      </c>
      <c r="E24" s="7">
        <v>101011149</v>
      </c>
      <c r="F24" s="7" t="s">
        <v>72</v>
      </c>
      <c r="G24" s="7" t="s">
        <v>12</v>
      </c>
      <c r="H24" s="10">
        <v>14184.4</v>
      </c>
      <c r="I24" s="23" t="s">
        <v>130</v>
      </c>
    </row>
    <row r="25" spans="1:9" x14ac:dyDescent="0.25">
      <c r="A25" s="12" t="s">
        <v>74</v>
      </c>
      <c r="B25" s="26" t="s">
        <v>25</v>
      </c>
      <c r="C25" s="9">
        <v>45153</v>
      </c>
      <c r="D25" s="11" t="s">
        <v>56</v>
      </c>
      <c r="E25" s="7">
        <v>101011149</v>
      </c>
      <c r="F25" s="7" t="s">
        <v>72</v>
      </c>
      <c r="G25" s="7" t="s">
        <v>12</v>
      </c>
      <c r="H25" s="10">
        <v>14103.53</v>
      </c>
      <c r="I25" s="23" t="s">
        <v>130</v>
      </c>
    </row>
    <row r="26" spans="1:9" x14ac:dyDescent="0.25">
      <c r="A26" s="12" t="s">
        <v>77</v>
      </c>
      <c r="B26" s="26" t="s">
        <v>26</v>
      </c>
      <c r="C26" s="9">
        <v>45156</v>
      </c>
      <c r="D26" s="11" t="s">
        <v>76</v>
      </c>
      <c r="E26" s="7">
        <v>130483002</v>
      </c>
      <c r="F26" s="7" t="s">
        <v>75</v>
      </c>
      <c r="G26" s="7" t="s">
        <v>12</v>
      </c>
      <c r="H26" s="10">
        <v>87744.8</v>
      </c>
      <c r="I26" s="23" t="s">
        <v>130</v>
      </c>
    </row>
    <row r="27" spans="1:9" x14ac:dyDescent="0.25">
      <c r="A27" s="12" t="s">
        <v>79</v>
      </c>
      <c r="B27" s="26" t="s">
        <v>27</v>
      </c>
      <c r="C27" s="9">
        <v>45159</v>
      </c>
      <c r="D27" s="11" t="s">
        <v>36</v>
      </c>
      <c r="E27" s="7">
        <v>131359728</v>
      </c>
      <c r="F27" s="7" t="s">
        <v>78</v>
      </c>
      <c r="G27" s="7" t="s">
        <v>12</v>
      </c>
      <c r="H27" s="10">
        <v>108000</v>
      </c>
      <c r="I27" s="23" t="s">
        <v>130</v>
      </c>
    </row>
    <row r="28" spans="1:9" x14ac:dyDescent="0.25">
      <c r="A28" s="12" t="s">
        <v>81</v>
      </c>
      <c r="B28" s="26" t="s">
        <v>37</v>
      </c>
      <c r="C28" s="9">
        <v>45159</v>
      </c>
      <c r="D28" s="11" t="s">
        <v>82</v>
      </c>
      <c r="E28" s="7">
        <v>131033865</v>
      </c>
      <c r="F28" s="7" t="s">
        <v>80</v>
      </c>
      <c r="G28" s="7" t="s">
        <v>12</v>
      </c>
      <c r="H28" s="10">
        <v>204140</v>
      </c>
      <c r="I28" s="23" t="s">
        <v>130</v>
      </c>
    </row>
    <row r="29" spans="1:9" ht="25.5" x14ac:dyDescent="0.25">
      <c r="A29" s="12" t="s">
        <v>85</v>
      </c>
      <c r="B29" s="26" t="s">
        <v>38</v>
      </c>
      <c r="C29" s="9">
        <v>45160</v>
      </c>
      <c r="D29" s="11" t="s">
        <v>84</v>
      </c>
      <c r="E29" s="7">
        <v>132103302</v>
      </c>
      <c r="F29" s="7" t="s">
        <v>83</v>
      </c>
      <c r="G29" s="7" t="s">
        <v>12</v>
      </c>
      <c r="H29" s="10">
        <v>205084</v>
      </c>
      <c r="I29" s="23" t="s">
        <v>130</v>
      </c>
    </row>
    <row r="30" spans="1:9" x14ac:dyDescent="0.25">
      <c r="A30" s="12" t="s">
        <v>85</v>
      </c>
      <c r="B30" s="26" t="s">
        <v>39</v>
      </c>
      <c r="C30" s="9">
        <v>45159</v>
      </c>
      <c r="D30" s="11" t="s">
        <v>56</v>
      </c>
      <c r="E30" s="7">
        <v>101011149</v>
      </c>
      <c r="F30" s="7" t="s">
        <v>72</v>
      </c>
      <c r="G30" s="7" t="s">
        <v>12</v>
      </c>
      <c r="H30" s="10">
        <v>13308.21</v>
      </c>
      <c r="I30" s="23" t="s">
        <v>130</v>
      </c>
    </row>
    <row r="31" spans="1:9" ht="38.25" x14ac:dyDescent="0.25">
      <c r="A31" s="12" t="s">
        <v>88</v>
      </c>
      <c r="B31" s="26" t="s">
        <v>40</v>
      </c>
      <c r="C31" s="9">
        <v>45159</v>
      </c>
      <c r="D31" s="11" t="s">
        <v>87</v>
      </c>
      <c r="E31" s="7">
        <v>130909431</v>
      </c>
      <c r="F31" s="7" t="s">
        <v>86</v>
      </c>
      <c r="G31" s="7" t="s">
        <v>12</v>
      </c>
      <c r="H31" s="10">
        <v>180324.06</v>
      </c>
      <c r="I31" s="23" t="s">
        <v>130</v>
      </c>
    </row>
    <row r="32" spans="1:9" ht="30" x14ac:dyDescent="0.25">
      <c r="A32" s="21" t="s">
        <v>69</v>
      </c>
      <c r="B32" s="26" t="s">
        <v>41</v>
      </c>
      <c r="C32" s="21" t="s">
        <v>69</v>
      </c>
      <c r="D32" s="21" t="s">
        <v>69</v>
      </c>
      <c r="E32" s="21" t="s">
        <v>69</v>
      </c>
      <c r="F32" s="21" t="s">
        <v>69</v>
      </c>
      <c r="G32" s="7" t="s">
        <v>12</v>
      </c>
      <c r="H32" s="21" t="s">
        <v>69</v>
      </c>
      <c r="I32" s="24" t="s">
        <v>130</v>
      </c>
    </row>
    <row r="33" spans="1:9" x14ac:dyDescent="0.25">
      <c r="A33" s="12" t="s">
        <v>90</v>
      </c>
      <c r="B33" s="8" t="s">
        <v>42</v>
      </c>
      <c r="C33" s="9">
        <v>45160</v>
      </c>
      <c r="D33" s="11" t="s">
        <v>56</v>
      </c>
      <c r="E33" s="7">
        <v>101011149</v>
      </c>
      <c r="F33" s="7" t="s">
        <v>89</v>
      </c>
      <c r="G33" s="7" t="s">
        <v>12</v>
      </c>
      <c r="H33" s="10">
        <v>9440.2099999999991</v>
      </c>
      <c r="I33" s="23" t="s">
        <v>130</v>
      </c>
    </row>
    <row r="34" spans="1:9" x14ac:dyDescent="0.25">
      <c r="A34" s="12" t="s">
        <v>93</v>
      </c>
      <c r="B34" s="8" t="s">
        <v>43</v>
      </c>
      <c r="C34" s="9">
        <v>45161</v>
      </c>
      <c r="D34" s="11" t="s">
        <v>92</v>
      </c>
      <c r="E34" s="7">
        <v>131054447</v>
      </c>
      <c r="F34" s="7" t="s">
        <v>91</v>
      </c>
      <c r="G34" s="7" t="s">
        <v>12</v>
      </c>
      <c r="H34" s="10">
        <v>204234.4</v>
      </c>
      <c r="I34" s="23" t="s">
        <v>130</v>
      </c>
    </row>
    <row r="35" spans="1:9" ht="25.5" x14ac:dyDescent="0.25">
      <c r="A35" s="12" t="s">
        <v>96</v>
      </c>
      <c r="B35" s="8" t="s">
        <v>44</v>
      </c>
      <c r="C35" s="9">
        <v>45163</v>
      </c>
      <c r="D35" s="11" t="s">
        <v>95</v>
      </c>
      <c r="E35" s="7">
        <v>130444544</v>
      </c>
      <c r="F35" s="11" t="s">
        <v>94</v>
      </c>
      <c r="G35" s="7" t="s">
        <v>12</v>
      </c>
      <c r="H35" s="10">
        <v>31907.200000000001</v>
      </c>
      <c r="I35" s="23" t="s">
        <v>130</v>
      </c>
    </row>
    <row r="36" spans="1:9" x14ac:dyDescent="0.25">
      <c r="A36" s="12" t="s">
        <v>98</v>
      </c>
      <c r="B36" s="8" t="s">
        <v>45</v>
      </c>
      <c r="C36" s="9">
        <v>45161</v>
      </c>
      <c r="D36" s="11" t="s">
        <v>64</v>
      </c>
      <c r="E36" s="7">
        <v>132330498</v>
      </c>
      <c r="F36" s="11" t="s">
        <v>97</v>
      </c>
      <c r="G36" s="7" t="s">
        <v>12</v>
      </c>
      <c r="H36" s="10">
        <v>43365</v>
      </c>
      <c r="I36" s="23" t="s">
        <v>130</v>
      </c>
    </row>
    <row r="37" spans="1:9" x14ac:dyDescent="0.25">
      <c r="A37" s="12" t="s">
        <v>101</v>
      </c>
      <c r="B37" s="8" t="s">
        <v>46</v>
      </c>
      <c r="C37" s="9">
        <v>45161</v>
      </c>
      <c r="D37" s="11" t="s">
        <v>100</v>
      </c>
      <c r="E37" s="7">
        <v>131391567</v>
      </c>
      <c r="F37" s="11" t="s">
        <v>99</v>
      </c>
      <c r="G37" s="7" t="s">
        <v>12</v>
      </c>
      <c r="H37" s="10">
        <v>193007.88</v>
      </c>
      <c r="I37" s="23" t="s">
        <v>130</v>
      </c>
    </row>
    <row r="38" spans="1:9" ht="25.5" x14ac:dyDescent="0.25">
      <c r="A38" s="12" t="s">
        <v>103</v>
      </c>
      <c r="B38" s="8" t="s">
        <v>47</v>
      </c>
      <c r="C38" s="9">
        <v>45161</v>
      </c>
      <c r="D38" s="11" t="s">
        <v>64</v>
      </c>
      <c r="E38" s="7">
        <v>132330498</v>
      </c>
      <c r="F38" s="11" t="s">
        <v>102</v>
      </c>
      <c r="G38" s="7" t="s">
        <v>12</v>
      </c>
      <c r="H38" s="10">
        <v>205414.39999999999</v>
      </c>
      <c r="I38" s="23" t="s">
        <v>130</v>
      </c>
    </row>
    <row r="39" spans="1:9" ht="25.5" x14ac:dyDescent="0.25">
      <c r="A39" s="12" t="s">
        <v>109</v>
      </c>
      <c r="B39" s="8" t="s">
        <v>48</v>
      </c>
      <c r="C39" s="9">
        <v>45162</v>
      </c>
      <c r="D39" s="11" t="s">
        <v>105</v>
      </c>
      <c r="E39" s="7">
        <v>132879082</v>
      </c>
      <c r="F39" s="11" t="s">
        <v>104</v>
      </c>
      <c r="G39" s="7" t="s">
        <v>12</v>
      </c>
      <c r="H39" s="10">
        <v>160388.37</v>
      </c>
      <c r="I39" s="23" t="s">
        <v>130</v>
      </c>
    </row>
    <row r="40" spans="1:9" x14ac:dyDescent="0.25">
      <c r="A40" s="12" t="s">
        <v>108</v>
      </c>
      <c r="B40" s="8" t="s">
        <v>49</v>
      </c>
      <c r="C40" s="9">
        <v>45162</v>
      </c>
      <c r="D40" s="11" t="s">
        <v>107</v>
      </c>
      <c r="E40" s="7">
        <v>132404831</v>
      </c>
      <c r="F40" s="11" t="s">
        <v>106</v>
      </c>
      <c r="G40" s="7" t="s">
        <v>12</v>
      </c>
      <c r="H40" s="10">
        <v>98034.4</v>
      </c>
      <c r="I40" s="23" t="s">
        <v>130</v>
      </c>
    </row>
    <row r="41" spans="1:9" x14ac:dyDescent="0.25">
      <c r="A41" s="12" t="s">
        <v>111</v>
      </c>
      <c r="B41" s="8" t="s">
        <v>50</v>
      </c>
      <c r="C41" s="9">
        <v>45162</v>
      </c>
      <c r="D41" s="11" t="s">
        <v>64</v>
      </c>
      <c r="E41" s="7">
        <v>132330498</v>
      </c>
      <c r="F41" s="11" t="s">
        <v>110</v>
      </c>
      <c r="G41" s="7" t="s">
        <v>12</v>
      </c>
      <c r="H41" s="10">
        <v>64900</v>
      </c>
      <c r="I41" s="23" t="s">
        <v>130</v>
      </c>
    </row>
    <row r="42" spans="1:9" x14ac:dyDescent="0.25">
      <c r="A42" s="12" t="s">
        <v>116</v>
      </c>
      <c r="B42" s="8" t="s">
        <v>51</v>
      </c>
      <c r="C42" s="9">
        <v>45163</v>
      </c>
      <c r="D42" s="11" t="s">
        <v>64</v>
      </c>
      <c r="E42" s="7">
        <v>132330498</v>
      </c>
      <c r="F42" s="11" t="s">
        <v>115</v>
      </c>
      <c r="G42" s="7" t="s">
        <v>12</v>
      </c>
      <c r="H42" s="10">
        <v>88792.639999999999</v>
      </c>
      <c r="I42" s="23" t="s">
        <v>130</v>
      </c>
    </row>
    <row r="43" spans="1:9" x14ac:dyDescent="0.25">
      <c r="A43" s="12" t="s">
        <v>118</v>
      </c>
      <c r="B43" s="8" t="s">
        <v>52</v>
      </c>
      <c r="C43" s="9">
        <v>45162</v>
      </c>
      <c r="D43" s="11" t="s">
        <v>119</v>
      </c>
      <c r="E43" s="7">
        <v>101157382</v>
      </c>
      <c r="F43" s="11" t="s">
        <v>117</v>
      </c>
      <c r="G43" s="7" t="s">
        <v>12</v>
      </c>
      <c r="H43" s="10">
        <v>59944</v>
      </c>
      <c r="I43" s="23" t="s">
        <v>130</v>
      </c>
    </row>
    <row r="44" spans="1:9" x14ac:dyDescent="0.25">
      <c r="A44" s="12" t="s">
        <v>124</v>
      </c>
      <c r="B44" s="8" t="s">
        <v>53</v>
      </c>
      <c r="C44" s="9">
        <v>45163</v>
      </c>
      <c r="D44" s="11" t="s">
        <v>64</v>
      </c>
      <c r="E44" s="7">
        <v>132330498</v>
      </c>
      <c r="F44" s="11" t="s">
        <v>123</v>
      </c>
      <c r="G44" s="7" t="s">
        <v>12</v>
      </c>
      <c r="H44" s="10">
        <v>38243.800000000003</v>
      </c>
      <c r="I44" s="23" t="s">
        <v>130</v>
      </c>
    </row>
    <row r="45" spans="1:9" x14ac:dyDescent="0.25">
      <c r="A45" s="12" t="s">
        <v>122</v>
      </c>
      <c r="B45" s="8" t="s">
        <v>112</v>
      </c>
      <c r="C45" s="9">
        <v>45166</v>
      </c>
      <c r="D45" s="11" t="s">
        <v>121</v>
      </c>
      <c r="E45" s="7">
        <v>130227535</v>
      </c>
      <c r="F45" s="11" t="s">
        <v>120</v>
      </c>
      <c r="G45" s="7" t="s">
        <v>12</v>
      </c>
      <c r="H45" s="10">
        <v>182628.6</v>
      </c>
      <c r="I45" s="23" t="s">
        <v>130</v>
      </c>
    </row>
    <row r="46" spans="1:9" x14ac:dyDescent="0.25">
      <c r="A46" s="12" t="s">
        <v>126</v>
      </c>
      <c r="B46" s="8" t="s">
        <v>113</v>
      </c>
      <c r="C46" s="9">
        <v>45167</v>
      </c>
      <c r="D46" s="11" t="s">
        <v>56</v>
      </c>
      <c r="E46" s="7">
        <v>101011149</v>
      </c>
      <c r="F46" s="11" t="s">
        <v>125</v>
      </c>
      <c r="G46" s="7" t="s">
        <v>12</v>
      </c>
      <c r="H46" s="10">
        <v>19156.060000000001</v>
      </c>
      <c r="I46" s="23" t="s">
        <v>130</v>
      </c>
    </row>
    <row r="47" spans="1:9" x14ac:dyDescent="0.25">
      <c r="A47" s="12" t="s">
        <v>127</v>
      </c>
      <c r="B47" s="8" t="s">
        <v>114</v>
      </c>
      <c r="C47" s="9">
        <v>45168</v>
      </c>
      <c r="D47" s="11" t="s">
        <v>119</v>
      </c>
      <c r="E47" s="7">
        <v>101157382</v>
      </c>
      <c r="F47" s="11" t="s">
        <v>117</v>
      </c>
      <c r="G47" s="7" t="s">
        <v>12</v>
      </c>
      <c r="H47" s="10">
        <v>160008</v>
      </c>
      <c r="I47" s="23" t="s">
        <v>130</v>
      </c>
    </row>
    <row r="48" spans="1:9" x14ac:dyDescent="0.25">
      <c r="A48" s="15" t="s">
        <v>13</v>
      </c>
      <c r="B48" s="16"/>
      <c r="C48" s="16"/>
      <c r="D48" s="16"/>
      <c r="E48" s="16"/>
      <c r="F48" s="16"/>
      <c r="G48" s="17"/>
      <c r="H48" s="4">
        <f>SUM(H14:H47)</f>
        <v>4415072.5899999989</v>
      </c>
    </row>
    <row r="49" spans="1:9" x14ac:dyDescent="0.25">
      <c r="A49" s="1"/>
      <c r="B49" s="1"/>
      <c r="C49" s="1"/>
      <c r="D49" s="2"/>
      <c r="E49" s="2"/>
      <c r="F49" s="2"/>
      <c r="G49" s="2"/>
      <c r="H49" s="2"/>
      <c r="I49" s="20"/>
    </row>
    <row r="50" spans="1:9" x14ac:dyDescent="0.25">
      <c r="A50" s="1"/>
      <c r="B50" s="1"/>
      <c r="C50" s="1"/>
      <c r="D50" s="2"/>
      <c r="E50" s="2"/>
      <c r="F50" s="2"/>
      <c r="G50" s="2"/>
      <c r="H50" s="2"/>
      <c r="I50" s="20"/>
    </row>
    <row r="51" spans="1:9" x14ac:dyDescent="0.25">
      <c r="A51" s="1"/>
      <c r="B51" s="1"/>
      <c r="C51" s="1"/>
      <c r="D51" s="2"/>
      <c r="E51" s="2"/>
      <c r="F51" s="2"/>
      <c r="G51" s="2"/>
      <c r="H51" s="2"/>
      <c r="I51" s="20"/>
    </row>
    <row r="52" spans="1:9" x14ac:dyDescent="0.25">
      <c r="A52" s="1"/>
      <c r="B52" s="1"/>
      <c r="C52" s="1"/>
      <c r="D52" s="2"/>
      <c r="E52" s="2"/>
      <c r="F52" s="2"/>
      <c r="G52" s="2"/>
      <c r="H52" s="2"/>
      <c r="I52" s="20"/>
    </row>
    <row r="53" spans="1:9" x14ac:dyDescent="0.25">
      <c r="A53" s="1"/>
      <c r="B53" s="1"/>
      <c r="C53" s="1"/>
      <c r="D53" s="2"/>
      <c r="E53" s="2"/>
      <c r="F53" s="2"/>
      <c r="G53" s="2"/>
      <c r="H53" s="2"/>
      <c r="I53" s="20"/>
    </row>
    <row r="54" spans="1:9" x14ac:dyDescent="0.25">
      <c r="A54" s="1"/>
      <c r="B54" s="1"/>
      <c r="C54" s="1"/>
      <c r="D54" s="2"/>
      <c r="E54" s="2"/>
      <c r="F54" s="2"/>
      <c r="G54" s="2"/>
      <c r="H54" s="2"/>
      <c r="I54" s="20"/>
    </row>
  </sheetData>
  <mergeCells count="7">
    <mergeCell ref="A10:I10"/>
    <mergeCell ref="A48:G48"/>
    <mergeCell ref="A7:I7"/>
    <mergeCell ref="A8:I8"/>
    <mergeCell ref="A6:I6"/>
    <mergeCell ref="A9:I9"/>
    <mergeCell ref="A11:I11"/>
  </mergeCells>
  <hyperlinks>
    <hyperlink ref="B14" r:id="rId1" tooltip="DIGEV-UC-CD-2023-0002" display="javascript:void(0);"/>
    <hyperlink ref="A14" r:id="rId2" display="javascript:void(0);"/>
    <hyperlink ref="B15:B27" r:id="rId3" tooltip="DIGEV-UC-CD-2023-0002" display="javascript:void(0);"/>
    <hyperlink ref="F14" r:id="rId4" display="javascript:void(0);"/>
    <hyperlink ref="F15" r:id="rId5" display="javascript:void(0);"/>
    <hyperlink ref="A15" r:id="rId6" display="javascript:void(0);"/>
    <hyperlink ref="F16" r:id="rId7" display="javascript:void(0);"/>
    <hyperlink ref="A16" r:id="rId8" display="javascript:void(0);"/>
    <hyperlink ref="B28" r:id="rId9" tooltip="DIGEV-UC-CD-2023-0002" display="javascript:void(0);"/>
    <hyperlink ref="B29" r:id="rId10" tooltip="DIGEV-UC-CD-2023-0002" display="javascript:void(0);"/>
    <hyperlink ref="B30" r:id="rId11" tooltip="DIGEV-UC-CD-2023-0002" display="javascript:void(0);"/>
    <hyperlink ref="B31" r:id="rId12" tooltip="DIGEV-UC-CD-2023-0002" display="javascript:void(0);"/>
    <hyperlink ref="B32" r:id="rId13" tooltip="DIGEV-UC-CD-2023-0002" display="javascript:void(0);"/>
    <hyperlink ref="B33" r:id="rId14" tooltip="DIGEV-UC-CD-2023-0002" display="javascript:void(0);"/>
    <hyperlink ref="B34" r:id="rId15" tooltip="DIGEV-UC-CD-2023-0002" display="javascript:void(0);"/>
    <hyperlink ref="B35" r:id="rId16" tooltip="DIGEV-UC-CD-2023-0002" display="javascript:void(0);"/>
    <hyperlink ref="B36" r:id="rId17" tooltip="DIGEV-UC-CD-2023-0002" display="javascript:void(0);"/>
    <hyperlink ref="B37" r:id="rId18" tooltip="DIGEV-UC-CD-2023-0002" display="javascript:void(0);"/>
    <hyperlink ref="B38" r:id="rId19" tooltip="DIGEV-UC-CD-2023-0002" display="javascript:void(0);"/>
    <hyperlink ref="B39" r:id="rId20" tooltip="DIGEV-UC-CD-2023-0002" display="javascript:void(0);"/>
    <hyperlink ref="B40" r:id="rId21" tooltip="DIGEV-UC-CD-2023-0002" display="javascript:void(0);"/>
    <hyperlink ref="B41" r:id="rId22" tooltip="DIGEV-UC-CD-2023-0002" display="javascript:void(0);"/>
    <hyperlink ref="B42" r:id="rId23" tooltip="DIGEV-UC-CD-2023-0002" display="javascript:void(0);"/>
    <hyperlink ref="B43" r:id="rId24" tooltip="DIGEV-UC-CD-2023-0002" display="javascript:void(0);"/>
    <hyperlink ref="B44" r:id="rId25" tooltip="DIGEV-UC-CD-2023-0002" display="javascript:void(0);"/>
    <hyperlink ref="F17" r:id="rId26" display="javascript:void(0);"/>
    <hyperlink ref="A17" r:id="rId27" display="javascript:void(0);"/>
    <hyperlink ref="F18" r:id="rId28" display="javascript:void(0);"/>
    <hyperlink ref="A18" r:id="rId29" display="javascript:void(0);"/>
    <hyperlink ref="F19" r:id="rId30" display="javascript:void(0);"/>
    <hyperlink ref="A19" r:id="rId31" display="javascript:void(0);"/>
    <hyperlink ref="F20" r:id="rId32" display="javascript:void(0);"/>
    <hyperlink ref="A20" r:id="rId33" display="javascript:void(0);"/>
    <hyperlink ref="F21" r:id="rId34" display="javascript:void(0);"/>
    <hyperlink ref="A21" r:id="rId35" display="javascript:void(0);"/>
    <hyperlink ref="F23" r:id="rId36" display="javascript:void(0);"/>
    <hyperlink ref="A23" r:id="rId37" display="javascript:void(0);"/>
    <hyperlink ref="F24" r:id="rId38" display="javascript:void(0);"/>
    <hyperlink ref="A24" r:id="rId39" display="javascript:void(0);"/>
    <hyperlink ref="F25" r:id="rId40" display="javascript:void(0);"/>
    <hyperlink ref="A25" r:id="rId41" display="javascript:void(0);"/>
    <hyperlink ref="F26" r:id="rId42" display="javascript:void(0);"/>
    <hyperlink ref="A26" r:id="rId43" display="javascript:void(0);"/>
    <hyperlink ref="F27" r:id="rId44" display="javascript:void(0);"/>
    <hyperlink ref="A27" r:id="rId45" display="javascript:void(0);"/>
    <hyperlink ref="F28" r:id="rId46" display="javascript:void(0);"/>
    <hyperlink ref="A28" r:id="rId47" display="javascript:void(0);"/>
    <hyperlink ref="F29" r:id="rId48" display="javascript:void(0);"/>
    <hyperlink ref="A29" r:id="rId49" display="javascript:void(0);"/>
    <hyperlink ref="F30" r:id="rId50" display="javascript:void(0);"/>
    <hyperlink ref="A30" r:id="rId51" display="javascript:void(0);"/>
    <hyperlink ref="F31" r:id="rId52" display="javascript:void(0);"/>
    <hyperlink ref="A31" r:id="rId53" display="javascript:void(0);"/>
    <hyperlink ref="F33" r:id="rId54" display="javascript:void(0);"/>
    <hyperlink ref="A33" r:id="rId55" display="javascript:void(0);"/>
    <hyperlink ref="F34" r:id="rId56" display="javascript:void(0);"/>
    <hyperlink ref="A34" r:id="rId57" display="javascript:void(0);"/>
    <hyperlink ref="F35" r:id="rId58" display="javascript:void(0);"/>
    <hyperlink ref="A35" r:id="rId59" display="javascript:void(0);"/>
    <hyperlink ref="F36" r:id="rId60" display="javascript:void(0);"/>
    <hyperlink ref="A36" r:id="rId61" display="javascript:void(0);"/>
    <hyperlink ref="F37" r:id="rId62" display="javascript:void(0);"/>
    <hyperlink ref="A37" r:id="rId63" display="javascript:void(0);"/>
    <hyperlink ref="F38" r:id="rId64" display="javascript:void(0);"/>
    <hyperlink ref="A38" r:id="rId65" display="javascript:void(0);"/>
    <hyperlink ref="F39" r:id="rId66" display="javascript:void(0);"/>
    <hyperlink ref="F40" r:id="rId67" display="javascript:void(0);"/>
    <hyperlink ref="A40" r:id="rId68" display="javascript:void(0);"/>
    <hyperlink ref="A39" r:id="rId69" display="javascript:void(0);"/>
    <hyperlink ref="F41" r:id="rId70" display="javascript:void(0);"/>
    <hyperlink ref="A41" r:id="rId71" display="javascript:void(0);"/>
    <hyperlink ref="B45" r:id="rId72" tooltip="DIGEV-UC-CD-2023-0002" display="javascript:void(0);"/>
    <hyperlink ref="B46" r:id="rId73" tooltip="DIGEV-UC-CD-2023-0002" display="javascript:void(0);"/>
    <hyperlink ref="B47" r:id="rId74" tooltip="DIGEV-UC-CD-2023-0002" display="javascript:void(0);"/>
    <hyperlink ref="F42" r:id="rId75" display="javascript:void(0);"/>
    <hyperlink ref="A42" r:id="rId76" display="javascript:void(0);"/>
    <hyperlink ref="F43" r:id="rId77" display="javascript:void(0);"/>
    <hyperlink ref="A43" r:id="rId78" display="javascript:void(0);"/>
    <hyperlink ref="F45" r:id="rId79" display="javascript:void(0);"/>
    <hyperlink ref="A45" r:id="rId80" display="javascript:void(0);"/>
    <hyperlink ref="F44" r:id="rId81" display="javascript:void(0);"/>
    <hyperlink ref="A44" r:id="rId82" display="javascript:void(0);"/>
    <hyperlink ref="F46" r:id="rId83" display="javascript:void(0);"/>
    <hyperlink ref="A46" r:id="rId84" display="javascript:void(0);"/>
    <hyperlink ref="F47" r:id="rId85" display="javascript:void(0);"/>
    <hyperlink ref="A47" r:id="rId86" display="javascript:void(0);"/>
    <hyperlink ref="I14" r:id="rId87"/>
    <hyperlink ref="I15" r:id="rId88"/>
    <hyperlink ref="I16" r:id="rId89"/>
    <hyperlink ref="I17" r:id="rId90"/>
    <hyperlink ref="I18" r:id="rId91"/>
    <hyperlink ref="I20" r:id="rId92"/>
    <hyperlink ref="I21" r:id="rId93"/>
    <hyperlink ref="I22" r:id="rId94"/>
    <hyperlink ref="I23" r:id="rId95"/>
    <hyperlink ref="I24" r:id="rId96"/>
    <hyperlink ref="I19" r:id="rId97"/>
    <hyperlink ref="I25" r:id="rId98"/>
    <hyperlink ref="I26" r:id="rId99"/>
    <hyperlink ref="I28" r:id="rId100"/>
    <hyperlink ref="I30" r:id="rId101"/>
    <hyperlink ref="I27" r:id="rId102"/>
    <hyperlink ref="I31" r:id="rId103"/>
    <hyperlink ref="I32" r:id="rId104"/>
    <hyperlink ref="I29" r:id="rId105"/>
    <hyperlink ref="I33" r:id="rId106"/>
    <hyperlink ref="I34" r:id="rId107"/>
    <hyperlink ref="I36" r:id="rId108"/>
    <hyperlink ref="I37" r:id="rId109"/>
    <hyperlink ref="I38" r:id="rId110"/>
    <hyperlink ref="I40" r:id="rId111"/>
    <hyperlink ref="I41" r:id="rId112"/>
    <hyperlink ref="I39" r:id="rId113"/>
    <hyperlink ref="I43" r:id="rId114"/>
    <hyperlink ref="I35" r:id="rId115"/>
    <hyperlink ref="I44" r:id="rId116"/>
    <hyperlink ref="I42" r:id="rId117"/>
    <hyperlink ref="I45" r:id="rId118"/>
    <hyperlink ref="I46" r:id="rId119"/>
    <hyperlink ref="I47" r:id="rId120"/>
  </hyperlinks>
  <pageMargins left="0.7" right="0.7" top="0.75" bottom="0.75" header="0.3" footer="0.3"/>
  <pageSetup scale="58" fitToHeight="0" orientation="landscape" horizontalDpi="0" verticalDpi="0" r:id="rId121"/>
  <rowBreaks count="1" manualBreakCount="1">
    <brk id="43" max="16383" man="1"/>
  </rowBreaks>
  <colBreaks count="1" manualBreakCount="1">
    <brk id="9" max="1048575" man="1"/>
  </colBreaks>
  <drawing r:id="rId122"/>
  <legacyDrawing r:id="rId123"/>
  <oleObjects>
    <mc:AlternateContent xmlns:mc="http://schemas.openxmlformats.org/markup-compatibility/2006">
      <mc:Choice Requires="x14">
        <oleObject progId="CorelDRAW.Graphic.10" shapeId="1025" r:id="rId124">
          <objectPr defaultSize="0" autoPict="0" r:id="rId125">
            <anchor moveWithCells="1" sizeWithCells="1">
              <from>
                <xdr:col>4</xdr:col>
                <xdr:colOff>828675</xdr:colOff>
                <xdr:row>0</xdr:row>
                <xdr:rowOff>57150</xdr:rowOff>
              </from>
              <to>
                <xdr:col>5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CorelDRAW.Graphic.10" shapeId="1025" r:id="rId1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2023-09-13T14:42:19Z</cp:lastPrinted>
  <dcterms:created xsi:type="dcterms:W3CDTF">2023-03-13T17:58:02Z</dcterms:created>
  <dcterms:modified xsi:type="dcterms:W3CDTF">2023-09-13T14:42:23Z</dcterms:modified>
</cp:coreProperties>
</file>