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QUIQUEYA DIGNA (2)" sheetId="6" r:id="rId1"/>
  </sheets>
  <definedNames>
    <definedName name="_xlnm.Print_Area" localSheetId="0">'QUIQUEYA DIGNA (2)'!$A$1:$E$55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D40" i="6" s="1"/>
  <c r="D41" i="6" s="1"/>
  <c r="D23" i="6"/>
  <c r="D18" i="6"/>
  <c r="D25" i="6" s="1"/>
</calcChain>
</file>

<file path=xl/sharedStrings.xml><?xml version="1.0" encoding="utf-8"?>
<sst xmlns="http://schemas.openxmlformats.org/spreadsheetml/2006/main" count="38" uniqueCount="34">
  <si>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</si>
  <si>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</si>
  <si>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</si>
  <si>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</si>
  <si>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</si>
  <si>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</si>
  <si>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</si>
  <si>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</si>
  <si>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</si>
  <si>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0.00</t>
  </si>
  <si>
    <t>TOTAL DE ACTIVOS CORRIENTES</t>
  </si>
  <si>
    <t>ACTIVOS NO CORRIENTES</t>
  </si>
  <si>
    <t>BIENES DE USO (ACTIVOS NO FINANCIEROS)</t>
  </si>
  <si>
    <t>BIENES INTANGIBLES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</si>
  <si>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</si>
  <si>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</si>
  <si>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</si>
  <si>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</si>
  <si>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</si>
  <si>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</si>
  <si>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</si>
  <si>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</si>
  <si>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</si>
  <si>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</si>
  <si>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</si>
  <si>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</si>
  <si>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PRESUPUESTOS APROBADOS</t>
  </si>
  <si>
    <t>RESULTADOS NETO DEL EJERCICIO</t>
  </si>
  <si>
    <t>TOTAL DE PATRIMONIO</t>
  </si>
  <si>
    <t>TOTAL DE PASIVO Y PATRIMONIO</t>
  </si>
  <si>
    <t>MODIFICACION PRESUPUESTARIA</t>
  </si>
  <si>
    <t>ACTIVIDAD 009</t>
  </si>
  <si>
    <t>AL 30 DE NOVIEMBRE  2021</t>
  </si>
  <si>
    <t>QUISQUEYA DIGNA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</si>
</sst>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206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rgb="FF002060"/>
      <name val="Arial"/>
      <family val="2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1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3" fontId="2" fillId="0" borderId="0" xfId="1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/>
    <xf numFmtId="43" fontId="4" fillId="0" borderId="0" xfId="1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43" fontId="7" fillId="0" borderId="0" xfId="1" applyFont="1"/>
    <xf numFmtId="43" fontId="7" fillId="0" borderId="0" xfId="1" applyFont="1" applyBorder="1"/>
    <xf numFmtId="43" fontId="4" fillId="2" borderId="0" xfId="1" applyFont="1" applyFill="1"/>
    <xf numFmtId="0" fontId="4" fillId="2" borderId="0" xfId="0" applyFont="1" applyFill="1"/>
    <xf numFmtId="0" fontId="8" fillId="0" borderId="0" xfId="0" applyFont="1" applyAlignment="1"/>
    <xf numFmtId="43" fontId="11" fillId="2" borderId="0" xfId="1" applyFont="1" applyFill="1" applyBorder="1" applyAlignment="1">
      <alignment horizontal="right"/>
    </xf>
    <xf numFmtId="43" fontId="10" fillId="0" borderId="0" xfId="1" applyFont="1"/>
    <xf numFmtId="43" fontId="0" fillId="0" borderId="0" xfId="1" applyFont="1" applyAlignment="1">
      <alignment horizontal="center"/>
    </xf>
    <xf numFmtId="43" fontId="9" fillId="2" borderId="1" xfId="1" applyFont="1" applyFill="1" applyBorder="1"/>
    <xf numFmtId="43" fontId="0" fillId="0" borderId="0" xfId="1" applyFont="1"/>
    <xf numFmtId="43" fontId="2" fillId="0" borderId="0" xfId="1" applyFont="1" applyAlignment="1"/>
    <xf numFmtId="43" fontId="5" fillId="0" borderId="0" xfId="1" applyFont="1"/>
    <xf numFmtId="0" fontId="9" fillId="0" borderId="0" xfId="0" applyFont="1"/>
    <xf numFmtId="0" fontId="17" fillId="0" borderId="0" xfId="0" applyFont="1" applyAlignment="1"/>
    <xf numFmtId="43" fontId="17" fillId="0" borderId="0" xfId="1" applyFont="1" applyAlignment="1">
      <alignment horizontal="center"/>
    </xf>
    <xf numFmtId="43" fontId="9" fillId="0" borderId="0" xfId="1" applyFont="1"/>
    <xf numFmtId="43" fontId="16" fillId="2" borderId="0" xfId="1" applyFont="1" applyFill="1"/>
    <xf numFmtId="0" fontId="17" fillId="0" borderId="0" xfId="0" applyFont="1" applyAlignment="1">
      <alignment horizontal="left"/>
    </xf>
    <xf numFmtId="0" fontId="9" fillId="2" borderId="0" xfId="0" applyFont="1" applyFill="1"/>
    <xf numFmtId="43" fontId="9" fillId="2" borderId="0" xfId="1" applyFont="1" applyFill="1" applyBorder="1" applyAlignment="1">
      <alignment horizontal="right"/>
    </xf>
    <xf numFmtId="43" fontId="17" fillId="3" borderId="1" xfId="1" applyFont="1" applyFill="1" applyBorder="1"/>
    <xf numFmtId="43" fontId="17" fillId="3" borderId="4" xfId="1" applyFont="1" applyFill="1" applyBorder="1" applyAlignment="1">
      <alignment horizontal="right"/>
    </xf>
    <xf numFmtId="43" fontId="3" fillId="0" borderId="0" xfId="1" applyFont="1" applyAlignment="1">
      <alignment horizontal="center"/>
    </xf>
    <xf numFmtId="0" fontId="16" fillId="0" borderId="0" xfId="0" applyFont="1"/>
    <xf numFmtId="0" fontId="16" fillId="2" borderId="0" xfId="0" applyFont="1" applyFill="1"/>
    <xf numFmtId="43" fontId="2" fillId="0" borderId="0" xfId="0" applyNumberFormat="1" applyFont="1" applyAlignment="1"/>
    <xf numFmtId="0" fontId="15" fillId="0" borderId="0" xfId="0" applyFont="1" applyAlignment="1">
      <alignment horizontal="center"/>
    </xf>
    <xf numFmtId="43" fontId="15" fillId="0" borderId="0" xfId="1" applyFont="1" applyAlignment="1">
      <alignment horizontal="center"/>
    </xf>
    <xf numFmtId="0" fontId="17" fillId="2" borderId="0" xfId="0" applyFont="1" applyFill="1" applyAlignment="1"/>
    <xf numFmtId="49" fontId="17" fillId="2" borderId="0" xfId="0" applyNumberFormat="1" applyFont="1" applyFill="1" applyAlignment="1"/>
    <xf numFmtId="43" fontId="17" fillId="2" borderId="0" xfId="1" applyFont="1" applyFill="1" applyBorder="1" applyAlignment="1"/>
    <xf numFmtId="0" fontId="15" fillId="2" borderId="0" xfId="0" applyFont="1" applyFill="1" applyAlignment="1"/>
    <xf numFmtId="0" fontId="17" fillId="2" borderId="0" xfId="0" applyFont="1" applyFill="1"/>
    <xf numFmtId="43" fontId="17" fillId="2" borderId="2" xfId="1" applyFont="1" applyFill="1" applyBorder="1"/>
    <xf numFmtId="43" fontId="9" fillId="2" borderId="0" xfId="1" applyFont="1" applyFill="1"/>
    <xf numFmtId="43" fontId="17" fillId="2" borderId="0" xfId="1" applyFont="1" applyFill="1" applyBorder="1"/>
    <xf numFmtId="43" fontId="9" fillId="2" borderId="1" xfId="1" applyFont="1" applyFill="1" applyBorder="1" applyAlignment="1">
      <alignment horizontal="right"/>
    </xf>
    <xf numFmtId="43" fontId="17" fillId="2" borderId="0" xfId="1" applyFont="1" applyFill="1" applyBorder="1" applyAlignment="1">
      <alignment horizontal="right"/>
    </xf>
    <xf numFmtId="43" fontId="9" fillId="2" borderId="0" xfId="1" applyFont="1" applyFill="1" applyBorder="1"/>
    <xf numFmtId="43" fontId="17" fillId="2" borderId="1" xfId="1" applyFont="1" applyFill="1" applyBorder="1" applyAlignment="1">
      <alignment horizontal="right"/>
    </xf>
    <xf numFmtId="43" fontId="17" fillId="2" borderId="3" xfId="1" applyFont="1" applyFill="1" applyBorder="1"/>
    <xf numFmtId="0" fontId="17" fillId="0" borderId="0" xfId="0" applyFont="1" applyAlignment="1">
      <alignment horizontal="center"/>
    </xf>
    <xf numFmtId="0" fontId="4" fillId="0" borderId="0" xfId="0" applyFont="1" applyBorder="1"/>
    <xf numFmtId="43" fontId="3" fillId="0" borderId="0" xfId="1" applyFont="1" applyBorder="1" applyAlignment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1276350</xdr:colOff>
      <xdr:row>0</xdr:row>
      <xdr:rowOff>28575</xdr:rowOff>
    </xdr:from>
    <xdr:to>
      <xdr:col>3</xdr:col>
      <xdr:colOff>114300</xdr:colOff>
      <xdr:row>3</xdr:row>
      <xdr:rowOff>161925</xdr:rowOff>
    </xdr:to>
    <xdr:pic>
      <xdr:nvPicPr>
        <xdr:cNvPr id="2" name="Object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28575"/>
          <a:ext cx="1038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G12" sqref="G12"/>
    </sheetView>
  </sheetViews>
  <sheetFormatPr baseColWidth="10" defaultColWidth="9.109375" defaultRowHeight="14.4" x14ac:dyDescent="0.3"/>
  <cols>
    <col min="1" max="1" width="9" style="7" customWidth="1"/>
    <col min="2" max="2" width="15" style="11" customWidth="1"/>
    <col min="3" max="3" width="33" style="11" customWidth="1"/>
    <col min="4" max="4" width="31.109375" style="11" customWidth="1"/>
    <col min="5" max="5" width="14.44140625" style="7" customWidth="1"/>
    <col min="6" max="6" width="14.6640625" style="7" customWidth="1"/>
    <col min="7" max="7" width="19.33203125" customWidth="1"/>
    <col min="8" max="8" width="14.109375" bestFit="1" customWidth="1"/>
    <col min="9" max="9" width="18.5546875" style="22" customWidth="1"/>
    <col min="10" max="10" width="16.109375" style="22" customWidth="1"/>
  </cols>
  <sheetData>
    <row r="1" spans="1:8" ht="15" customHeight="1" x14ac:dyDescent="0.3"/>
    <row r="2" spans="1:8" ht="15" customHeight="1" x14ac:dyDescent="0.3"/>
    <row r="3" spans="1:8" ht="15" customHeight="1" x14ac:dyDescent="0.3">
      <c r="D3" s="13"/>
    </row>
    <row r="4" spans="1:8" ht="15" customHeight="1" x14ac:dyDescent="0.3">
      <c r="D4" s="13"/>
    </row>
    <row r="5" spans="1:8" ht="15" customHeight="1" x14ac:dyDescent="0.3">
      <c r="A5" s="59" t="s">
        <v>0</v>
      </c>
      <c r="B5" s="59"/>
      <c r="C5" s="59"/>
      <c r="D5" s="59"/>
      <c r="E5" s="59"/>
    </row>
    <row r="6" spans="1:8" ht="15" customHeight="1" x14ac:dyDescent="0.3">
      <c r="A6" s="60" t="s">
        <v>1</v>
      </c>
      <c r="B6" s="60"/>
      <c r="C6" s="60"/>
      <c r="D6" s="60"/>
      <c r="E6" s="60"/>
      <c r="F6" s="6"/>
      <c r="G6" s="5"/>
      <c r="H6" s="5"/>
    </row>
    <row r="7" spans="1:8" ht="15" customHeight="1" x14ac:dyDescent="0.3">
      <c r="A7" s="58" t="s">
        <v>2</v>
      </c>
      <c r="B7" s="58"/>
      <c r="C7" s="58"/>
      <c r="D7" s="58"/>
      <c r="E7" s="58"/>
      <c r="F7" s="6"/>
      <c r="G7" s="5"/>
      <c r="H7" s="5"/>
    </row>
    <row r="8" spans="1:8" ht="15" customHeight="1" x14ac:dyDescent="0.3">
      <c r="A8" s="59" t="s">
        <v>3</v>
      </c>
      <c r="B8" s="59"/>
      <c r="C8" s="59"/>
      <c r="D8" s="59"/>
      <c r="E8" s="59"/>
      <c r="F8" s="9"/>
      <c r="G8" s="3"/>
      <c r="H8" s="3"/>
    </row>
    <row r="9" spans="1:8" ht="15" customHeight="1" x14ac:dyDescent="0.3">
      <c r="A9" s="57" t="s">
        <v>32</v>
      </c>
      <c r="B9" s="57"/>
      <c r="C9" s="57"/>
      <c r="D9" s="57"/>
      <c r="E9" s="57"/>
      <c r="F9" s="17"/>
      <c r="G9" s="23"/>
      <c r="H9" s="3"/>
    </row>
    <row r="10" spans="1:8" ht="15" customHeight="1" x14ac:dyDescent="0.3">
      <c r="A10" s="59" t="s">
        <v>4</v>
      </c>
      <c r="B10" s="59"/>
      <c r="C10" s="59"/>
      <c r="D10" s="59"/>
      <c r="E10" s="59"/>
      <c r="F10" s="9"/>
      <c r="G10" s="4"/>
      <c r="H10" s="3"/>
    </row>
    <row r="11" spans="1:8" ht="15" customHeight="1" x14ac:dyDescent="0.3">
      <c r="A11" s="57" t="s">
        <v>33</v>
      </c>
      <c r="B11" s="57"/>
      <c r="C11" s="57"/>
      <c r="D11" s="57"/>
      <c r="E11" s="57"/>
      <c r="F11" s="9"/>
      <c r="G11" s="38"/>
      <c r="H11" s="3"/>
    </row>
    <row r="12" spans="1:8" ht="15" customHeight="1" x14ac:dyDescent="0.3">
      <c r="A12" s="39"/>
      <c r="B12" s="54" t="s">
        <v>31</v>
      </c>
      <c r="C12" s="25"/>
      <c r="D12" s="26"/>
      <c r="E12" s="39"/>
      <c r="F12" s="10"/>
      <c r="G12" s="2"/>
      <c r="H12" s="2"/>
    </row>
    <row r="13" spans="1:8" ht="15" customHeight="1" x14ac:dyDescent="0.3">
      <c r="A13" s="39"/>
      <c r="B13" s="30" t="s">
        <v>5</v>
      </c>
      <c r="C13" s="54"/>
      <c r="D13" s="27"/>
      <c r="E13" s="39"/>
      <c r="F13" s="10"/>
      <c r="G13" s="2"/>
      <c r="H13" s="2"/>
    </row>
    <row r="14" spans="1:8" ht="12" customHeight="1" x14ac:dyDescent="0.3">
      <c r="A14" s="39"/>
      <c r="B14" s="54"/>
      <c r="C14" s="27"/>
      <c r="D14" s="27"/>
      <c r="E14" s="40"/>
      <c r="F14" s="35"/>
      <c r="G14" s="4"/>
      <c r="H14" s="4"/>
    </row>
    <row r="15" spans="1:8" ht="15" customHeight="1" x14ac:dyDescent="0.3">
      <c r="A15" s="36"/>
      <c r="B15" s="41" t="s">
        <v>6</v>
      </c>
      <c r="C15" s="42"/>
      <c r="D15" s="43"/>
      <c r="E15" s="44"/>
      <c r="F15" s="9"/>
      <c r="G15" s="3"/>
      <c r="H15" s="3"/>
    </row>
    <row r="16" spans="1:8" ht="15" customHeight="1" x14ac:dyDescent="0.3">
      <c r="A16" s="36"/>
      <c r="B16" s="31" t="s">
        <v>7</v>
      </c>
      <c r="C16" s="31"/>
      <c r="D16" s="48">
        <v>5332872.1399999997</v>
      </c>
      <c r="E16" s="29"/>
      <c r="F16" s="8"/>
      <c r="G16" s="1"/>
      <c r="H16" s="1"/>
    </row>
    <row r="17" spans="1:10" ht="15" customHeight="1" x14ac:dyDescent="0.3">
      <c r="A17" s="36"/>
      <c r="B17" s="31" t="s">
        <v>8</v>
      </c>
      <c r="C17" s="31"/>
      <c r="D17" s="28">
        <v>0</v>
      </c>
      <c r="E17" s="29"/>
      <c r="G17" s="15"/>
      <c r="H17" s="1"/>
    </row>
    <row r="18" spans="1:10" ht="15" customHeight="1" thickBot="1" x14ac:dyDescent="0.35">
      <c r="A18" s="36"/>
      <c r="B18" s="45" t="s">
        <v>10</v>
      </c>
      <c r="C18" s="31"/>
      <c r="D18" s="46">
        <f>SUM(D16:D17)</f>
        <v>5332872.1399999997</v>
      </c>
      <c r="E18" s="29"/>
      <c r="G18" s="15"/>
      <c r="H18" s="1"/>
    </row>
    <row r="19" spans="1:10" ht="8.25" customHeight="1" x14ac:dyDescent="0.3">
      <c r="A19" s="36"/>
      <c r="B19" s="31"/>
      <c r="C19" s="31"/>
      <c r="D19" s="47"/>
      <c r="E19" s="29"/>
      <c r="G19" s="15"/>
      <c r="H19" s="1"/>
    </row>
    <row r="20" spans="1:10" ht="15" customHeight="1" x14ac:dyDescent="0.3">
      <c r="A20" s="36"/>
      <c r="B20" s="45" t="s">
        <v>11</v>
      </c>
      <c r="C20" s="31"/>
      <c r="D20" s="48"/>
      <c r="E20" s="29"/>
      <c r="G20" s="15"/>
      <c r="H20" s="22"/>
    </row>
    <row r="21" spans="1:10" s="16" customFormat="1" ht="15" customHeight="1" x14ac:dyDescent="0.3">
      <c r="A21" s="37"/>
      <c r="B21" s="31" t="s">
        <v>12</v>
      </c>
      <c r="C21" s="31"/>
      <c r="D21" s="32">
        <v>9921458.7300000004</v>
      </c>
      <c r="E21" s="37"/>
      <c r="G21" s="18"/>
      <c r="H21" s="15"/>
      <c r="I21" s="15"/>
      <c r="J21" s="15"/>
    </row>
    <row r="22" spans="1:10" ht="15" customHeight="1" x14ac:dyDescent="0.3">
      <c r="A22" s="36"/>
      <c r="B22" s="31" t="s">
        <v>13</v>
      </c>
      <c r="C22" s="31"/>
      <c r="D22" s="49" t="s">
        <v>9</v>
      </c>
      <c r="E22" s="29"/>
      <c r="G22" s="8"/>
      <c r="H22" s="19"/>
    </row>
    <row r="23" spans="1:10" ht="15" customHeight="1" x14ac:dyDescent="0.3">
      <c r="A23" s="36"/>
      <c r="B23" s="45" t="s">
        <v>14</v>
      </c>
      <c r="C23" s="31"/>
      <c r="D23" s="50">
        <f>SUM(D21:D22)</f>
        <v>9921458.7300000004</v>
      </c>
      <c r="E23" s="29"/>
      <c r="G23" s="22"/>
      <c r="H23" s="22"/>
      <c r="I23"/>
      <c r="J23"/>
    </row>
    <row r="24" spans="1:10" ht="15" customHeight="1" x14ac:dyDescent="0.3">
      <c r="A24" s="36"/>
      <c r="B24" s="45"/>
      <c r="C24" s="31"/>
      <c r="D24" s="51"/>
      <c r="E24" s="29"/>
      <c r="G24" s="22"/>
      <c r="H24" s="22"/>
      <c r="I24"/>
      <c r="J24"/>
    </row>
    <row r="25" spans="1:10" ht="15" customHeight="1" x14ac:dyDescent="0.3">
      <c r="A25" s="36"/>
      <c r="B25" s="45" t="s">
        <v>15</v>
      </c>
      <c r="C25" s="31"/>
      <c r="D25" s="33">
        <f>+D21+D18</f>
        <v>15254330.870000001</v>
      </c>
      <c r="E25" s="29"/>
      <c r="F25" s="38"/>
      <c r="G25" s="22"/>
      <c r="H25" s="22"/>
      <c r="I25"/>
      <c r="J25"/>
    </row>
    <row r="26" spans="1:10" ht="15" customHeight="1" x14ac:dyDescent="0.3">
      <c r="A26" s="36"/>
      <c r="B26" s="45" t="s">
        <v>16</v>
      </c>
      <c r="C26" s="31"/>
      <c r="D26" s="48"/>
      <c r="E26" s="29"/>
      <c r="G26" s="8"/>
      <c r="H26" s="1"/>
    </row>
    <row r="27" spans="1:10" ht="15" customHeight="1" x14ac:dyDescent="0.3">
      <c r="A27" s="36"/>
      <c r="B27" s="45" t="s">
        <v>17</v>
      </c>
      <c r="C27" s="31"/>
      <c r="D27" s="32" t="s">
        <v>18</v>
      </c>
      <c r="E27" s="29"/>
      <c r="G27" s="8"/>
      <c r="H27" s="1"/>
    </row>
    <row r="28" spans="1:10" ht="15" customHeight="1" x14ac:dyDescent="0.3">
      <c r="A28" s="36"/>
      <c r="B28" s="31" t="s">
        <v>19</v>
      </c>
      <c r="C28" s="31"/>
      <c r="D28" s="49" t="s">
        <v>9</v>
      </c>
      <c r="E28" s="29"/>
      <c r="G28" s="8"/>
      <c r="H28" s="1"/>
    </row>
    <row r="29" spans="1:10" ht="15" customHeight="1" x14ac:dyDescent="0.3">
      <c r="A29" s="36"/>
      <c r="B29" s="45" t="s">
        <v>20</v>
      </c>
      <c r="C29" s="31"/>
      <c r="D29" s="52" t="s">
        <v>9</v>
      </c>
      <c r="E29" s="29"/>
      <c r="F29" s="24"/>
      <c r="H29" s="1"/>
    </row>
    <row r="30" spans="1:10" ht="10.5" customHeight="1" x14ac:dyDescent="0.3">
      <c r="A30" s="36"/>
      <c r="B30" s="45"/>
      <c r="C30" s="31"/>
      <c r="D30" s="50"/>
      <c r="E30" s="29"/>
      <c r="F30" s="8"/>
      <c r="G30" s="1"/>
      <c r="H30" s="1"/>
    </row>
    <row r="31" spans="1:10" ht="15" customHeight="1" x14ac:dyDescent="0.3">
      <c r="A31" s="36"/>
      <c r="B31" s="45" t="s">
        <v>21</v>
      </c>
      <c r="C31" s="31"/>
      <c r="D31" s="48"/>
      <c r="E31" s="29"/>
      <c r="F31" s="8"/>
      <c r="G31" s="1"/>
      <c r="H31" s="1"/>
    </row>
    <row r="32" spans="1:10" ht="15" customHeight="1" x14ac:dyDescent="0.3">
      <c r="A32" s="36"/>
      <c r="B32" s="31" t="s">
        <v>22</v>
      </c>
      <c r="C32" s="31"/>
      <c r="D32" s="49" t="s">
        <v>9</v>
      </c>
      <c r="E32" s="29"/>
      <c r="F32" s="8"/>
      <c r="G32" s="1"/>
      <c r="H32" s="1"/>
    </row>
    <row r="33" spans="1:8" ht="15" customHeight="1" x14ac:dyDescent="0.3">
      <c r="A33" s="36"/>
      <c r="B33" s="45" t="s">
        <v>23</v>
      </c>
      <c r="C33" s="31"/>
      <c r="D33" s="52" t="s">
        <v>9</v>
      </c>
      <c r="E33" s="29"/>
      <c r="F33" s="8"/>
      <c r="G33" s="1"/>
      <c r="H33" s="1"/>
    </row>
    <row r="34" spans="1:8" ht="9" customHeight="1" x14ac:dyDescent="0.3">
      <c r="A34" s="36"/>
      <c r="B34" s="45"/>
      <c r="C34" s="31"/>
      <c r="D34" s="50"/>
      <c r="E34" s="29"/>
      <c r="F34" s="8"/>
      <c r="G34" s="1"/>
      <c r="H34" s="1"/>
    </row>
    <row r="35" spans="1:8" ht="15" customHeight="1" x14ac:dyDescent="0.3">
      <c r="A35" s="36"/>
      <c r="B35" s="45" t="s">
        <v>24</v>
      </c>
      <c r="C35" s="31"/>
      <c r="D35" s="50"/>
      <c r="E35" s="29"/>
      <c r="F35" s="8"/>
      <c r="G35" s="1"/>
      <c r="H35" s="1"/>
    </row>
    <row r="36" spans="1:8" ht="15" customHeight="1" x14ac:dyDescent="0.3">
      <c r="A36" s="36"/>
      <c r="B36" s="31" t="s">
        <v>25</v>
      </c>
      <c r="C36" s="31"/>
      <c r="D36" s="48">
        <v>80000000</v>
      </c>
      <c r="E36" s="48"/>
      <c r="F36" s="8"/>
      <c r="G36" s="1"/>
      <c r="H36" s="1"/>
    </row>
    <row r="37" spans="1:8" ht="15" customHeight="1" x14ac:dyDescent="0.3">
      <c r="A37" s="36"/>
      <c r="B37" s="45" t="s">
        <v>30</v>
      </c>
      <c r="C37" s="31"/>
      <c r="D37" s="49">
        <v>0</v>
      </c>
      <c r="E37" s="29"/>
      <c r="F37" s="8"/>
      <c r="G37" s="1"/>
      <c r="H37" s="1"/>
    </row>
    <row r="38" spans="1:8" ht="15" customHeight="1" x14ac:dyDescent="0.3">
      <c r="A38" s="36"/>
      <c r="B38" s="45" t="s">
        <v>26</v>
      </c>
      <c r="C38" s="31"/>
      <c r="D38" s="48">
        <f>+D36-D37</f>
        <v>80000000</v>
      </c>
      <c r="E38" s="48"/>
      <c r="F38" s="8"/>
      <c r="G38" s="20"/>
      <c r="H38" s="1"/>
    </row>
    <row r="39" spans="1:8" ht="15" customHeight="1" x14ac:dyDescent="0.3">
      <c r="A39" s="36"/>
      <c r="B39" s="31" t="s">
        <v>27</v>
      </c>
      <c r="C39" s="31"/>
      <c r="D39" s="21">
        <v>64745669.129999995</v>
      </c>
      <c r="E39" s="29"/>
      <c r="F39" s="8"/>
      <c r="G39" s="18"/>
      <c r="H39" s="1"/>
    </row>
    <row r="40" spans="1:8" ht="15" customHeight="1" thickBot="1" x14ac:dyDescent="0.35">
      <c r="A40" s="36"/>
      <c r="B40" s="45" t="s">
        <v>28</v>
      </c>
      <c r="C40" s="31"/>
      <c r="D40" s="53">
        <f>+D38-D39</f>
        <v>15254330.870000005</v>
      </c>
      <c r="E40" s="29"/>
      <c r="F40" s="8"/>
      <c r="G40" s="1"/>
      <c r="H40" s="1"/>
    </row>
    <row r="41" spans="1:8" ht="15" customHeight="1" thickBot="1" x14ac:dyDescent="0.35">
      <c r="A41" s="36"/>
      <c r="B41" s="45" t="s">
        <v>29</v>
      </c>
      <c r="C41" s="31"/>
      <c r="D41" s="34">
        <f>+D29+D33+D40</f>
        <v>15254330.870000005</v>
      </c>
      <c r="E41" s="29"/>
      <c r="F41" s="8"/>
      <c r="G41" s="1"/>
      <c r="H41" s="1"/>
    </row>
    <row r="42" spans="1:8" ht="15" customHeight="1" thickTop="1" x14ac:dyDescent="0.3">
      <c r="B42" s="12"/>
      <c r="D42" s="14"/>
      <c r="E42" s="8"/>
      <c r="F42" s="8"/>
      <c r="G42" s="1"/>
      <c r="H42" s="1"/>
    </row>
    <row r="43" spans="1:8" ht="15" customHeight="1" x14ac:dyDescent="0.3">
      <c r="B43" s="12"/>
      <c r="D43" s="14"/>
      <c r="E43" s="8"/>
      <c r="F43" s="8"/>
      <c r="G43" s="1"/>
      <c r="H43" s="1"/>
    </row>
    <row r="44" spans="1:8" s="22" customFormat="1" ht="15" customHeight="1" x14ac:dyDescent="0.3">
      <c r="A44" s="7"/>
      <c r="B44" s="12"/>
      <c r="C44" s="11"/>
      <c r="D44" s="14"/>
      <c r="E44" s="8"/>
      <c r="F44" s="8"/>
      <c r="G44" s="1"/>
      <c r="H44" s="1"/>
    </row>
    <row r="45" spans="1:8" s="22" customFormat="1" ht="15" customHeight="1" x14ac:dyDescent="0.3">
      <c r="A45" s="7"/>
      <c r="B45" s="12"/>
      <c r="C45" s="11"/>
      <c r="D45" s="14"/>
      <c r="E45" s="8"/>
      <c r="F45" s="8"/>
      <c r="G45" s="1"/>
      <c r="H45" s="1"/>
    </row>
    <row r="46" spans="1:8" s="22" customFormat="1" ht="15" customHeight="1" x14ac:dyDescent="0.3">
      <c r="A46" s="7"/>
      <c r="B46" s="12"/>
      <c r="C46" s="11"/>
      <c r="D46" s="14"/>
      <c r="E46" s="8"/>
      <c r="F46" s="8"/>
      <c r="G46" s="1"/>
      <c r="H46" s="1"/>
    </row>
    <row r="47" spans="1:8" s="22" customFormat="1" ht="15" customHeight="1" x14ac:dyDescent="0.3">
      <c r="A47" s="7"/>
      <c r="B47" s="12"/>
      <c r="C47" s="11"/>
      <c r="D47" s="14"/>
      <c r="E47" s="8"/>
      <c r="F47" s="8"/>
      <c r="G47" s="1"/>
      <c r="H47" s="1"/>
    </row>
    <row r="48" spans="1:8" s="22" customFormat="1" ht="15" customHeight="1" x14ac:dyDescent="0.3">
      <c r="A48" s="7"/>
      <c r="B48" s="12"/>
      <c r="C48" s="11"/>
      <c r="D48" s="14"/>
      <c r="E48" s="8"/>
      <c r="F48" s="8"/>
      <c r="G48" s="1"/>
      <c r="H48" s="1"/>
    </row>
    <row r="49" spans="1:8" s="22" customFormat="1" ht="15" customHeight="1" x14ac:dyDescent="0.3">
      <c r="A49" s="7"/>
      <c r="B49" s="12"/>
      <c r="C49" s="11"/>
      <c r="D49" s="14"/>
      <c r="E49" s="8"/>
      <c r="F49" s="8"/>
      <c r="G49" s="1"/>
      <c r="H49" s="1"/>
    </row>
    <row r="50" spans="1:8" s="22" customFormat="1" ht="15" customHeight="1" x14ac:dyDescent="0.3">
      <c r="A50" s="7"/>
      <c r="B50" s="12"/>
      <c r="C50" s="11"/>
      <c r="D50" s="14"/>
      <c r="E50" s="8"/>
      <c r="F50" s="8"/>
      <c r="G50" s="1"/>
      <c r="H50" s="1"/>
    </row>
    <row r="51" spans="1:8" s="22" customFormat="1" ht="15" customHeight="1" x14ac:dyDescent="0.3">
      <c r="A51" s="7"/>
      <c r="B51" s="12"/>
      <c r="C51" s="11"/>
      <c r="D51" s="14"/>
      <c r="E51" s="8"/>
      <c r="F51" s="8"/>
      <c r="G51" s="1"/>
      <c r="H51" s="1"/>
    </row>
    <row r="52" spans="1:8" s="22" customFormat="1" ht="15" customHeight="1" x14ac:dyDescent="0.3">
      <c r="A52" s="7"/>
      <c r="B52" s="12"/>
      <c r="C52" s="11"/>
      <c r="D52" s="14"/>
      <c r="E52" s="8"/>
      <c r="F52" s="8"/>
      <c r="G52" s="1"/>
      <c r="H52" s="1"/>
    </row>
    <row r="53" spans="1:8" s="22" customFormat="1" ht="15" customHeight="1" x14ac:dyDescent="0.3">
      <c r="A53" s="7"/>
      <c r="B53" s="12"/>
      <c r="C53" s="11"/>
      <c r="D53" s="14"/>
      <c r="E53" s="8"/>
      <c r="F53" s="8"/>
      <c r="G53" s="1"/>
      <c r="H53" s="1"/>
    </row>
    <row r="54" spans="1:8" s="22" customFormat="1" ht="15" customHeight="1" x14ac:dyDescent="0.3">
      <c r="A54" s="7"/>
      <c r="B54" s="12"/>
      <c r="C54" s="11"/>
      <c r="D54" s="14"/>
      <c r="E54" s="8"/>
      <c r="F54" s="8"/>
      <c r="G54" s="1"/>
      <c r="H54" s="1"/>
    </row>
    <row r="55" spans="1:8" s="22" customFormat="1" ht="15" customHeight="1" x14ac:dyDescent="0.3">
      <c r="A55" s="7"/>
      <c r="B55" s="12"/>
      <c r="C55" s="11"/>
      <c r="D55" s="14"/>
      <c r="E55" s="8"/>
      <c r="F55" s="8"/>
      <c r="G55" s="1"/>
      <c r="H55" s="1"/>
    </row>
    <row r="56" spans="1:8" s="22" customFormat="1" ht="14.1" customHeight="1" x14ac:dyDescent="0.3">
      <c r="A56" s="7"/>
      <c r="B56" s="12"/>
      <c r="C56" s="11"/>
      <c r="D56" s="14"/>
      <c r="E56" s="8"/>
      <c r="F56" s="8"/>
      <c r="G56" s="1"/>
      <c r="H56" s="1"/>
    </row>
    <row r="57" spans="1:8" s="22" customFormat="1" ht="14.1" customHeight="1" x14ac:dyDescent="0.3">
      <c r="A57" s="7"/>
      <c r="B57" s="12"/>
      <c r="C57" s="11"/>
      <c r="D57" s="14"/>
      <c r="E57" s="8"/>
      <c r="F57" s="8"/>
      <c r="G57" s="1"/>
      <c r="H57" s="1"/>
    </row>
    <row r="58" spans="1:8" s="22" customFormat="1" ht="14.1" customHeight="1" x14ac:dyDescent="0.3">
      <c r="A58" s="7"/>
      <c r="B58" s="12"/>
      <c r="C58" s="11"/>
      <c r="D58" s="14"/>
      <c r="E58" s="8"/>
      <c r="F58" s="8"/>
      <c r="G58" s="1"/>
      <c r="H58" s="1"/>
    </row>
    <row r="59" spans="1:8" s="22" customFormat="1" ht="14.1" customHeight="1" x14ac:dyDescent="0.3">
      <c r="A59" s="7"/>
      <c r="B59" s="12"/>
      <c r="C59" s="11"/>
      <c r="D59" s="14"/>
      <c r="E59" s="8"/>
      <c r="F59" s="8"/>
      <c r="G59" s="1"/>
      <c r="H59" s="1"/>
    </row>
    <row r="60" spans="1:8" s="22" customFormat="1" ht="14.1" customHeight="1" x14ac:dyDescent="0.3">
      <c r="A60" s="7"/>
      <c r="B60" s="12"/>
      <c r="C60" s="11"/>
      <c r="D60" s="14"/>
      <c r="E60" s="8"/>
      <c r="F60" s="8"/>
      <c r="G60" s="1"/>
      <c r="H60" s="1"/>
    </row>
    <row r="61" spans="1:8" s="22" customFormat="1" ht="14.1" customHeight="1" x14ac:dyDescent="0.3">
      <c r="A61" s="7"/>
      <c r="B61" s="12"/>
      <c r="C61" s="11"/>
      <c r="D61" s="14"/>
      <c r="E61" s="8"/>
      <c r="F61" s="8"/>
      <c r="G61" s="1"/>
      <c r="H61" s="1"/>
    </row>
    <row r="62" spans="1:8" s="22" customFormat="1" ht="14.1" customHeight="1" x14ac:dyDescent="0.3">
      <c r="A62" s="7"/>
      <c r="B62" s="12"/>
      <c r="C62" s="11"/>
      <c r="D62" s="14"/>
      <c r="E62" s="8"/>
      <c r="F62" s="8"/>
      <c r="G62" s="1"/>
      <c r="H62" s="1"/>
    </row>
    <row r="63" spans="1:8" s="22" customFormat="1" ht="14.1" customHeight="1" x14ac:dyDescent="0.3">
      <c r="A63" s="7"/>
      <c r="B63" s="12"/>
      <c r="C63" s="11"/>
      <c r="D63" s="14"/>
      <c r="E63" s="8"/>
      <c r="F63" s="8"/>
      <c r="G63" s="1"/>
      <c r="H63" s="1"/>
    </row>
    <row r="64" spans="1:8" s="22" customFormat="1" ht="14.1" customHeight="1" x14ac:dyDescent="0.3">
      <c r="A64" s="7"/>
      <c r="B64" s="12"/>
      <c r="C64" s="11"/>
      <c r="D64" s="14"/>
      <c r="E64" s="8"/>
      <c r="F64" s="8"/>
      <c r="G64" s="1"/>
      <c r="H64" s="1"/>
    </row>
    <row r="65" spans="1:10" s="22" customFormat="1" ht="14.1" customHeight="1" x14ac:dyDescent="0.3">
      <c r="A65" s="7"/>
      <c r="B65" s="12"/>
      <c r="C65" s="11"/>
      <c r="D65" s="14"/>
      <c r="E65" s="8"/>
      <c r="F65" s="8"/>
      <c r="G65" s="1"/>
      <c r="H65" s="1"/>
    </row>
    <row r="66" spans="1:10" s="22" customFormat="1" ht="14.1" customHeight="1" x14ac:dyDescent="0.3">
      <c r="A66" s="7"/>
    </row>
    <row r="67" spans="1:10" s="22" customFormat="1" ht="14.1" customHeight="1" x14ac:dyDescent="0.3">
      <c r="A67" s="7"/>
    </row>
    <row r="68" spans="1:10" s="22" customFormat="1" ht="14.1" customHeight="1" x14ac:dyDescent="0.3">
      <c r="A68" s="7"/>
    </row>
    <row r="69" spans="1:10" s="22" customFormat="1" ht="14.1" customHeight="1" x14ac:dyDescent="0.3">
      <c r="A69" s="7"/>
    </row>
    <row r="70" spans="1:10" s="22" customFormat="1" ht="12" customHeight="1" x14ac:dyDescent="0.3">
      <c r="A70" s="7"/>
    </row>
    <row r="71" spans="1:10" s="22" customFormat="1" ht="12" customHeight="1" x14ac:dyDescent="0.3">
      <c r="A71" s="7"/>
    </row>
    <row r="72" spans="1:10" ht="12" customHeight="1" x14ac:dyDescent="0.3">
      <c r="B72"/>
      <c r="C72"/>
      <c r="D72"/>
      <c r="E72"/>
      <c r="F72"/>
      <c r="I72"/>
      <c r="J72"/>
    </row>
    <row r="73" spans="1:10" ht="12" customHeight="1" x14ac:dyDescent="0.3">
      <c r="B73"/>
      <c r="C73"/>
      <c r="D73"/>
      <c r="E73"/>
      <c r="F73"/>
      <c r="I73"/>
      <c r="J73"/>
    </row>
    <row r="74" spans="1:10" ht="12" customHeight="1" x14ac:dyDescent="0.3">
      <c r="B74"/>
      <c r="C74"/>
      <c r="D74"/>
      <c r="E74"/>
      <c r="F74"/>
      <c r="I74"/>
      <c r="J74"/>
    </row>
    <row r="75" spans="1:10" ht="20.25" customHeight="1" x14ac:dyDescent="0.3">
      <c r="A75" s="55"/>
      <c r="B75"/>
      <c r="C75"/>
      <c r="D75"/>
      <c r="E75"/>
      <c r="F75"/>
      <c r="I75"/>
      <c r="J75"/>
    </row>
    <row r="76" spans="1:10" ht="14.1" customHeight="1" x14ac:dyDescent="0.3">
      <c r="A76" s="56"/>
      <c r="B76"/>
      <c r="C76"/>
      <c r="D76"/>
      <c r="E76"/>
      <c r="F76"/>
      <c r="I76"/>
      <c r="J76"/>
    </row>
    <row r="77" spans="1:10" ht="14.1" customHeight="1" x14ac:dyDescent="0.3">
      <c r="A77" s="55"/>
      <c r="B77"/>
      <c r="C77"/>
      <c r="D77"/>
      <c r="E77"/>
      <c r="F77"/>
      <c r="I77"/>
      <c r="J77"/>
    </row>
    <row r="78" spans="1:10" ht="14.1" customHeight="1" x14ac:dyDescent="0.3">
      <c r="A78" s="55"/>
      <c r="B78"/>
      <c r="C78"/>
      <c r="D78"/>
      <c r="E78"/>
      <c r="F78"/>
      <c r="I78"/>
      <c r="J78"/>
    </row>
    <row r="79" spans="1:10" x14ac:dyDescent="0.3">
      <c r="B79"/>
      <c r="C79"/>
      <c r="D79"/>
      <c r="E79"/>
      <c r="F79"/>
      <c r="I79"/>
      <c r="J79"/>
    </row>
    <row r="80" spans="1:10" x14ac:dyDescent="0.3">
      <c r="B80"/>
      <c r="C80"/>
      <c r="D80"/>
      <c r="E80"/>
      <c r="F80"/>
      <c r="I80"/>
      <c r="J80"/>
    </row>
  </sheetData>
  <mergeCells count="7">
    <mergeCell ref="A11:E11"/>
    <mergeCell ref="A7:E7"/>
    <mergeCell ref="A5:E5"/>
    <mergeCell ref="A6:E6"/>
    <mergeCell ref="A8:E8"/>
    <mergeCell ref="A9:E9"/>
    <mergeCell ref="A10:E10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QUIQUEYA DIGNA (2)</vt:lpstr>
      <vt:lpstr>'QUIQUEYA DIGNA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2022-02-22T00:06:27Z</dcterms:modified>
</cp:coreProperties>
</file>