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re acceso\Desktop\"/>
    </mc:Choice>
  </mc:AlternateContent>
  <bookViews>
    <workbookView xWindow="0" yWindow="0" windowWidth="20490" windowHeight="7635"/>
  </bookViews>
  <sheets>
    <sheet name="ESCUEL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40" i="1" s="1"/>
  <c r="C23" i="1"/>
  <c r="C18" i="1"/>
  <c r="C24" i="1" l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<sst xmlns="http://schemas.openxmlformats.org/spreadsheetml/2006/main" count="37" uniqueCount="34">
  <si>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</si>
  <si>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</si>
  <si>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</si>
  <si>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</si>
  <si>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AL 31 DE ENERO 2023</t>
  </si>
  <si>
    <t>VALOR EN RD$</t>
  </si>
  <si>
    <t>ACTIVIDAD 007</t>
  </si>
  <si>
    <t>ACTIVOS</t>
  </si>
  <si>
    <t>ACTIVOS CORRIENTES</t>
  </si>
  <si>
    <t>DISPONIBILIDAD CUENTA CAPTACION DIRECTA</t>
  </si>
  <si>
    <t>APROPIACION NO PROGRAMADA</t>
  </si>
  <si>
    <t>MODIFICACION PENDIENTE</t>
  </si>
  <si>
    <t>TOTAL DE ACTIVOS CORRIENTES</t>
  </si>
  <si>
    <t>ACTIVOS NO CORRIENTES</t>
  </si>
  <si>
    <t>EDIFICACIONES</t>
  </si>
  <si>
    <t>BIENES DE USO (ACTIVOS NO FINANCIEROS)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</si>
  <si>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</si>
  <si>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</si>
  <si>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</si>
  <si>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</si>
  <si>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</si>
  <si>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</si>
  <si>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0.00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</si>
  <si>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</si>
  <si>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</si>
  <si>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</si>
  <si>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</si>
  <si>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</si>
  <si>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</si>
  <si>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</si>
  <si>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</si>
  <si>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RESULTADOS NETO DE EJERCICIO</t>
  </si>
  <si>
    <t>TOTAL DE PATRIMONIO</t>
  </si>
  <si>
    <t>TOTAL DE PASIVO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</si>
</sst>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Arial"/>
      <family val="2"/>
    </font>
    <font>
      <sz val="10"/>
      <color rgb="FF002060"/>
      <name val="Arial"/>
      <family val="2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sz val="9"/>
      <color rgb="FF002060"/>
      <name val="Arial"/>
      <family val="2"/>
    </font>
    <font>
      <b/>
      <sz val="10"/>
      <color rgb="FF002060"/>
      <name val="Arial"/>
      <family val="2"/>
    </font>
    <font>
      <b/>
      <sz val="10"/>
      <color theme="3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7" fillId="0" borderId="0" xfId="1" applyFont="1" applyAlignment="1">
      <alignment horizontal="center"/>
    </xf>
    <xf numFmtId="0" fontId="7" fillId="0" borderId="0" xfId="0" applyFont="1"/>
    <xf numFmtId="49" fontId="7" fillId="0" borderId="0" xfId="0" applyNumberFormat="1" applyFont="1"/>
    <xf numFmtId="43" fontId="3" fillId="0" borderId="0" xfId="1" applyFont="1" applyBorder="1" applyAlignment="1"/>
    <xf numFmtId="43" fontId="3" fillId="2" borderId="0" xfId="1" applyFont="1" applyFill="1" applyBorder="1" applyAlignment="1">
      <alignment horizontal="right"/>
    </xf>
    <xf numFmtId="43" fontId="3" fillId="2" borderId="0" xfId="1" applyFont="1" applyFill="1" applyBorder="1"/>
    <xf numFmtId="43" fontId="8" fillId="2" borderId="1" xfId="1" applyFont="1" applyFill="1" applyBorder="1"/>
    <xf numFmtId="43" fontId="7" fillId="0" borderId="1" xfId="1" applyFont="1" applyBorder="1"/>
    <xf numFmtId="43" fontId="3" fillId="0" borderId="0" xfId="1" applyFont="1"/>
    <xf numFmtId="43" fontId="7" fillId="0" borderId="0" xfId="1" applyFont="1" applyBorder="1"/>
    <xf numFmtId="43" fontId="3" fillId="0" borderId="0" xfId="1" applyFont="1" applyBorder="1" applyAlignment="1">
      <alignment horizontal="right"/>
    </xf>
    <xf numFmtId="0" fontId="3" fillId="2" borderId="0" xfId="0" applyFont="1" applyFill="1"/>
    <xf numFmtId="43" fontId="3" fillId="0" borderId="1" xfId="1" applyFont="1" applyBorder="1" applyAlignment="1">
      <alignment horizontal="right"/>
    </xf>
    <xf numFmtId="43" fontId="7" fillId="0" borderId="2" xfId="1" applyFont="1" applyBorder="1" applyAlignment="1">
      <alignment horizontal="right"/>
    </xf>
    <xf numFmtId="43" fontId="7" fillId="3" borderId="3" xfId="1" applyFont="1" applyFill="1" applyBorder="1"/>
    <xf numFmtId="0" fontId="7" fillId="2" borderId="0" xfId="0" applyFont="1" applyFill="1"/>
    <xf numFmtId="43" fontId="7" fillId="2" borderId="0" xfId="1" applyFont="1" applyFill="1" applyBorder="1"/>
    <xf numFmtId="43" fontId="3" fillId="2" borderId="1" xfId="1" applyFont="1" applyFill="1" applyBorder="1" applyAlignment="1">
      <alignment horizontal="right"/>
    </xf>
    <xf numFmtId="43" fontId="7" fillId="2" borderId="1" xfId="1" applyFont="1" applyFill="1" applyBorder="1" applyAlignment="1">
      <alignment horizontal="right"/>
    </xf>
    <xf numFmtId="43" fontId="7" fillId="2" borderId="0" xfId="1" applyFont="1" applyFill="1" applyBorder="1" applyAlignment="1">
      <alignment horizontal="right"/>
    </xf>
    <xf numFmtId="43" fontId="3" fillId="0" borderId="0" xfId="0" applyNumberFormat="1" applyFont="1"/>
    <xf numFmtId="43" fontId="7" fillId="0" borderId="0" xfId="1" applyFont="1" applyFill="1" applyBorder="1" applyAlignment="1">
      <alignment horizontal="right"/>
    </xf>
    <xf numFmtId="43" fontId="3" fillId="0" borderId="1" xfId="0" applyNumberFormat="1" applyFont="1" applyBorder="1"/>
    <xf numFmtId="43" fontId="7" fillId="0" borderId="2" xfId="1" applyFont="1" applyBorder="1"/>
    <xf numFmtId="43" fontId="7" fillId="3" borderId="4" xfId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38100</xdr:rowOff>
    </xdr:from>
    <xdr:to>
      <xdr:col>2</xdr:col>
      <xdr:colOff>217351</xdr:colOff>
      <xdr:row>3</xdr:row>
      <xdr:rowOff>180975</xdr:rowOff>
    </xdr:to>
    <xdr:pic>
      <xdr:nvPicPr>
        <xdr:cNvPr id="29" name="Object 2">
          <a:extLst>
            <a:ext uri="{FF2B5EF4-FFF2-40B4-BE49-F238E27FC236}">
              <a16:creationId xmlns:a16="http://schemas.microsoft.com/office/drawing/2014/main" xmlns="" id="{EC45150A-1F8C-48EB-A958-7FC13C323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38450" y="38100"/>
          <a:ext cx="960301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257176</xdr:colOff>
      <xdr:row>41</xdr:row>
      <xdr:rowOff>161925</xdr:rowOff>
    </xdr:from>
    <xdr:to>
      <xdr:col>2</xdr:col>
      <xdr:colOff>2716374</xdr:colOff>
      <xdr:row>49</xdr:row>
      <xdr:rowOff>142486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6" y="7934325"/>
          <a:ext cx="5621498" cy="1533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2:D42"/>
  <sheetViews>
    <sheetView tabSelected="1" topLeftCell="A31" zoomScaleNormal="100" workbookViewId="0">
      <selection activeCell="G43" sqref="G43"/>
    </sheetView>
  </sheetViews>
  <sheetFormatPr baseColWidth="10" defaultColWidth="9.140625" defaultRowHeight="15" x14ac:dyDescent="0.25"/>
  <cols>
    <col min="1" max="1" width="12.140625" style="3" customWidth="1"/>
    <col min="2" max="2" width="35.28515625" style="3" customWidth="1"/>
    <col min="3" max="3" width="41.85546875" style="3" customWidth="1"/>
    <col min="4" max="4" width="15.85546875" style="3" customWidth="1"/>
  </cols>
  <sheetData>
    <row r="2" spans="1:3" x14ac:dyDescent="0.25">
      <c r="A2" s="1"/>
      <c r="B2" s="1"/>
      <c r="C2" s="2"/>
    </row>
    <row r="3" spans="1:3" x14ac:dyDescent="0.25">
      <c r="A3" s="1"/>
      <c r="B3" s="1"/>
      <c r="C3" s="2"/>
    </row>
    <row r="4" spans="1:3" x14ac:dyDescent="0.25">
      <c r="A4" s="1"/>
      <c r="B4" s="1"/>
      <c r="C4" s="2"/>
    </row>
    <row r="5" spans="1:3" x14ac:dyDescent="0.25">
      <c r="A5" s="32" t="s">
        <v>0</v>
      </c>
      <c r="B5" s="32"/>
      <c r="C5" s="32"/>
    </row>
    <row r="6" spans="1:3" x14ac:dyDescent="0.25">
      <c r="A6" s="33" t="s">
        <v>1</v>
      </c>
      <c r="B6" s="33"/>
      <c r="C6" s="33"/>
    </row>
    <row r="7" spans="1:3" x14ac:dyDescent="0.25">
      <c r="A7" s="33" t="s">
        <v>2</v>
      </c>
      <c r="B7" s="33"/>
      <c r="C7" s="33"/>
    </row>
    <row r="8" spans="1:3" ht="13.5" customHeight="1" x14ac:dyDescent="0.25">
      <c r="A8" s="32" t="s">
        <v>3</v>
      </c>
      <c r="B8" s="32"/>
      <c r="C8" s="32"/>
    </row>
    <row r="9" spans="1:3" ht="12.75" customHeight="1" x14ac:dyDescent="0.25">
      <c r="A9" s="34" t="s">
        <v>4</v>
      </c>
      <c r="B9" s="34"/>
      <c r="C9" s="34"/>
    </row>
    <row r="10" spans="1:3" ht="13.5" customHeight="1" x14ac:dyDescent="0.25">
      <c r="A10" s="32" t="s">
        <v>5</v>
      </c>
      <c r="B10" s="32"/>
      <c r="C10" s="32"/>
    </row>
    <row r="11" spans="1:3" x14ac:dyDescent="0.25">
      <c r="A11" s="4" t="s">
        <v>6</v>
      </c>
      <c r="C11" s="5"/>
    </row>
    <row r="12" spans="1:3" x14ac:dyDescent="0.25">
      <c r="A12" s="6" t="s">
        <v>7</v>
      </c>
      <c r="B12" s="5"/>
      <c r="C12" s="5"/>
    </row>
    <row r="13" spans="1:3" x14ac:dyDescent="0.25">
      <c r="A13" s="5"/>
      <c r="B13" s="7"/>
      <c r="C13" s="7"/>
    </row>
    <row r="14" spans="1:3" x14ac:dyDescent="0.25">
      <c r="A14" s="8" t="s">
        <v>8</v>
      </c>
      <c r="B14" s="9"/>
      <c r="C14" s="10"/>
    </row>
    <row r="15" spans="1:3" x14ac:dyDescent="0.25">
      <c r="A15" s="3" t="s">
        <v>9</v>
      </c>
      <c r="B15" s="9"/>
      <c r="C15" s="11">
        <v>1376522.47</v>
      </c>
    </row>
    <row r="16" spans="1:3" x14ac:dyDescent="0.25">
      <c r="A16" s="3" t="s">
        <v>10</v>
      </c>
      <c r="C16" s="12">
        <v>170629006.02000001</v>
      </c>
    </row>
    <row r="17" spans="1:4" x14ac:dyDescent="0.25">
      <c r="A17" s="3" t="s">
        <v>11</v>
      </c>
      <c r="C17" s="13">
        <v>0</v>
      </c>
    </row>
    <row r="18" spans="1:4" x14ac:dyDescent="0.25">
      <c r="A18" s="8" t="s">
        <v>12</v>
      </c>
      <c r="C18" s="14">
        <f>SUM(C15:C17)</f>
        <v>172005528.49000001</v>
      </c>
    </row>
    <row r="19" spans="1:4" x14ac:dyDescent="0.25">
      <c r="C19" s="15">
        <v>0</v>
      </c>
    </row>
    <row r="20" spans="1:4" x14ac:dyDescent="0.25">
      <c r="A20" s="8" t="s">
        <v>13</v>
      </c>
      <c r="C20" s="16"/>
    </row>
    <row r="21" spans="1:4" x14ac:dyDescent="0.25">
      <c r="A21" s="3" t="s">
        <v>14</v>
      </c>
      <c r="C21" s="17">
        <v>234753542.13999999</v>
      </c>
    </row>
    <row r="22" spans="1:4" x14ac:dyDescent="0.25">
      <c r="A22" s="18" t="s">
        <v>15</v>
      </c>
      <c r="B22" s="18"/>
      <c r="C22" s="19">
        <v>147720445.21000001</v>
      </c>
    </row>
    <row r="23" spans="1:4" x14ac:dyDescent="0.25">
      <c r="A23" s="8" t="s">
        <v>16</v>
      </c>
      <c r="C23" s="20">
        <f>+C21+C22</f>
        <v>382473987.35000002</v>
      </c>
    </row>
    <row r="24" spans="1:4" ht="15.75" thickBot="1" x14ac:dyDescent="0.3">
      <c r="A24" s="8" t="s">
        <v>17</v>
      </c>
      <c r="C24" s="21">
        <f>+C23+C18</f>
        <v>554479515.84000003</v>
      </c>
    </row>
    <row r="25" spans="1:4" ht="15.75" thickTop="1" x14ac:dyDescent="0.25">
      <c r="A25" s="22"/>
      <c r="B25" s="18"/>
      <c r="C25" s="23"/>
    </row>
    <row r="26" spans="1:4" x14ac:dyDescent="0.25">
      <c r="A26" s="22" t="s">
        <v>18</v>
      </c>
      <c r="B26" s="18"/>
      <c r="C26" s="23"/>
    </row>
    <row r="27" spans="1:4" x14ac:dyDescent="0.25">
      <c r="A27" s="22" t="s">
        <v>19</v>
      </c>
      <c r="B27" s="18"/>
      <c r="C27" s="11" t="s">
        <v>20</v>
      </c>
    </row>
    <row r="28" spans="1:4" x14ac:dyDescent="0.25">
      <c r="A28" s="18" t="s">
        <v>21</v>
      </c>
      <c r="B28" s="18"/>
      <c r="C28" s="24" t="s">
        <v>22</v>
      </c>
    </row>
    <row r="29" spans="1:4" x14ac:dyDescent="0.25">
      <c r="A29" s="22" t="s">
        <v>23</v>
      </c>
      <c r="B29" s="18"/>
      <c r="C29" s="25" t="s">
        <v>22</v>
      </c>
    </row>
    <row r="30" spans="1:4" x14ac:dyDescent="0.25">
      <c r="A30" s="22"/>
      <c r="B30" s="18"/>
      <c r="C30" s="26"/>
    </row>
    <row r="31" spans="1:4" x14ac:dyDescent="0.25">
      <c r="A31" s="22" t="s">
        <v>24</v>
      </c>
      <c r="B31" s="18"/>
      <c r="C31" s="23"/>
    </row>
    <row r="32" spans="1:4" x14ac:dyDescent="0.25">
      <c r="A32" s="18" t="s">
        <v>25</v>
      </c>
      <c r="B32" s="18"/>
      <c r="C32" s="24" t="s">
        <v>22</v>
      </c>
      <c r="D32" s="27"/>
    </row>
    <row r="33" spans="1:3" x14ac:dyDescent="0.25">
      <c r="A33" s="22" t="s">
        <v>26</v>
      </c>
      <c r="B33" s="18"/>
      <c r="C33" s="25" t="s">
        <v>22</v>
      </c>
    </row>
    <row r="34" spans="1:3" x14ac:dyDescent="0.25">
      <c r="A34" s="8"/>
      <c r="C34" s="28"/>
    </row>
    <row r="35" spans="1:3" x14ac:dyDescent="0.25">
      <c r="A35" s="8" t="s">
        <v>27</v>
      </c>
      <c r="C35" s="28"/>
    </row>
    <row r="36" spans="1:3" x14ac:dyDescent="0.25">
      <c r="A36" s="3" t="s">
        <v>28</v>
      </c>
      <c r="C36" s="16">
        <v>665809270</v>
      </c>
    </row>
    <row r="37" spans="1:3" x14ac:dyDescent="0.25">
      <c r="A37" s="8" t="s">
        <v>29</v>
      </c>
      <c r="C37" s="29">
        <v>0</v>
      </c>
    </row>
    <row r="38" spans="1:3" x14ac:dyDescent="0.25">
      <c r="A38" s="8" t="s">
        <v>30</v>
      </c>
      <c r="C38" s="16">
        <f>+C36+C37</f>
        <v>665809270</v>
      </c>
    </row>
    <row r="39" spans="1:3" x14ac:dyDescent="0.25">
      <c r="A39" s="3" t="s">
        <v>31</v>
      </c>
      <c r="C39" s="23">
        <v>111329754.16</v>
      </c>
    </row>
    <row r="40" spans="1:3" x14ac:dyDescent="0.25">
      <c r="A40" s="8" t="s">
        <v>32</v>
      </c>
      <c r="C40" s="30">
        <f>+C38-C39</f>
        <v>554479515.84000003</v>
      </c>
    </row>
    <row r="41" spans="1:3" ht="15.75" thickBot="1" x14ac:dyDescent="0.3">
      <c r="A41" s="8" t="s">
        <v>33</v>
      </c>
      <c r="C41" s="31">
        <v>554479515.84000003</v>
      </c>
    </row>
    <row r="42" spans="1:3" ht="17.25" customHeight="1" thickTop="1" x14ac:dyDescent="0.25"/>
  </sheetData>
  <mergeCells count="6">
    <mergeCell ref="A10:C10"/>
    <mergeCell ref="A5:C5"/>
    <mergeCell ref="A6:C6"/>
    <mergeCell ref="A7:C7"/>
    <mergeCell ref="A8:C8"/>
    <mergeCell ref="A9:C9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1</dc:creator>
  <cp:lastModifiedBy>Libre Acceso a la Informacion Publica</cp:lastModifiedBy>
  <cp:lastPrinted>2023-02-10T18:24:51Z</cp:lastPrinted>
  <dcterms:created xsi:type="dcterms:W3CDTF">2023-02-09T15:44:52Z</dcterms:created>
  <dcterms:modified xsi:type="dcterms:W3CDTF">2023-02-10T18:25:15Z</dcterms:modified>
</cp:coreProperties>
</file>