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DOMINICANA DIGNA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41" i="2" s="1"/>
  <c r="D42" i="2" s="1"/>
  <c r="D24" i="2"/>
  <c r="D19" i="2"/>
  <c r="D25" i="2" s="1"/>
</calcChain>
</file>

<file path=xl/sharedStrings.xml><?xml version="1.0" encoding="utf-8"?>
<sst xmlns="http://schemas.openxmlformats.org/spreadsheetml/2006/main" count="38" uniqueCount="34">
  <si>
    <t>REPUBLICA DOMINICANA</t>
  </si>
  <si>
    <t>SANTO DOMINGO ESTE.</t>
  </si>
  <si>
    <t>BALANCE GENERAL</t>
  </si>
  <si>
    <t>AL 30 DE ABRIL 2023</t>
  </si>
  <si>
    <t>VALOR EN RD$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</si>
  <si>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</si>
  <si>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</si>
  <si>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</si>
  <si>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</si>
  <si>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</si>
  <si>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</si>
  <si>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</si>
  <si>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</si>
  <si>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</si>
  <si>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</si>
  <si>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</si>
  <si>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</si>
  <si>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</si>
  <si>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0.00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</si>
  <si>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</si>
  <si>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</si>
  <si>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</si>
  <si>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</si>
  <si>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</si>
  <si>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</si>
  <si>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</si>
  <si>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</si>
  <si>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TOTAL DE PATRIMONIO</t>
  </si>
  <si>
    <t>TOTAL DE PASIVO Y PATRIMONIO</t>
  </si>
  <si>
    <t>Dirección General de las Escuelas Vocacionales de las FF. AA. y de la P. N.</t>
  </si>
  <si>
    <t>DOMINICANA  DIGNA</t>
  </si>
  <si>
    <t>ACTIVIDAD 009</t>
  </si>
  <si>
    <t>BIENES INTANGIBLES</t>
  </si>
  <si>
    <t>RESULTADOS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</si>
</sst>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sz val="12"/>
      <color rgb="FF00206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Arial"/>
      <family val="2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1" applyFont="1" applyAlignment="1">
      <alignment horizontal="center"/>
    </xf>
    <xf numFmtId="0" fontId="4" fillId="0" borderId="0" xfId="0" applyFont="1"/>
    <xf numFmtId="43" fontId="2" fillId="2" borderId="0" xfId="1" applyFont="1" applyFill="1" applyBorder="1" applyAlignment="1">
      <alignment horizontal="right"/>
    </xf>
    <xf numFmtId="43" fontId="2" fillId="2" borderId="0" xfId="1" applyFont="1" applyFill="1" applyBorder="1"/>
    <xf numFmtId="0" fontId="5" fillId="0" borderId="0" xfId="0" applyFont="1"/>
    <xf numFmtId="0" fontId="2" fillId="2" borderId="0" xfId="0" applyFont="1" applyFill="1"/>
    <xf numFmtId="43" fontId="4" fillId="3" borderId="3" xfId="1" applyFont="1" applyFill="1" applyBorder="1"/>
    <xf numFmtId="0" fontId="4" fillId="2" borderId="0" xfId="0" applyFont="1" applyFill="1"/>
    <xf numFmtId="43" fontId="4" fillId="2" borderId="0" xfId="1" applyFont="1" applyFill="1" applyBorder="1"/>
    <xf numFmtId="43" fontId="2" fillId="2" borderId="1" xfId="1" applyFont="1" applyFill="1" applyBorder="1" applyAlignment="1">
      <alignment horizontal="right"/>
    </xf>
    <xf numFmtId="43" fontId="4" fillId="2" borderId="1" xfId="1" applyFont="1" applyFill="1" applyBorder="1" applyAlignment="1">
      <alignment horizontal="right"/>
    </xf>
    <xf numFmtId="43" fontId="4" fillId="2" borderId="0" xfId="1" applyFont="1" applyFill="1" applyBorder="1" applyAlignment="1">
      <alignment horizontal="right"/>
    </xf>
    <xf numFmtId="0" fontId="6" fillId="0" borderId="0" xfId="0" applyFont="1"/>
    <xf numFmtId="43" fontId="5" fillId="0" borderId="0" xfId="1" applyFont="1"/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0" fontId="11" fillId="0" borderId="0" xfId="0" applyFont="1"/>
    <xf numFmtId="49" fontId="4" fillId="2" borderId="0" xfId="0" applyNumberFormat="1" applyFont="1" applyFill="1"/>
    <xf numFmtId="43" fontId="4" fillId="2" borderId="0" xfId="1" applyFont="1" applyFill="1" applyBorder="1" applyAlignment="1"/>
    <xf numFmtId="0" fontId="10" fillId="2" borderId="0" xfId="0" applyFont="1" applyFill="1"/>
    <xf numFmtId="43" fontId="11" fillId="2" borderId="0" xfId="1" applyFont="1" applyFill="1"/>
    <xf numFmtId="43" fontId="12" fillId="0" borderId="1" xfId="1" applyFont="1" applyBorder="1"/>
    <xf numFmtId="43" fontId="4" fillId="2" borderId="1" xfId="1" applyFont="1" applyFill="1" applyBorder="1"/>
    <xf numFmtId="43" fontId="2" fillId="2" borderId="0" xfId="1" applyFont="1" applyFill="1"/>
    <xf numFmtId="0" fontId="11" fillId="2" borderId="0" xfId="0" applyFont="1" applyFill="1"/>
    <xf numFmtId="43" fontId="4" fillId="2" borderId="2" xfId="1" applyFont="1" applyFill="1" applyBorder="1" applyAlignment="1">
      <alignment horizontal="right"/>
    </xf>
    <xf numFmtId="43" fontId="2" fillId="2" borderId="1" xfId="1" applyFont="1" applyFill="1" applyBorder="1"/>
    <xf numFmtId="43" fontId="4" fillId="2" borderId="2" xfId="1" applyFont="1" applyFill="1" applyBorder="1"/>
    <xf numFmtId="43" fontId="4" fillId="3" borderId="4" xfId="1" applyFont="1" applyFill="1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85725</xdr:rowOff>
    </xdr:to>
    <xdr:pic>
      <xdr:nvPicPr>
        <xdr:cNvPr id="14" name="31 Imagen">
          <a:extLst>
            <a:ext uri="{FF2B5EF4-FFF2-40B4-BE49-F238E27FC236}">
              <a16:creationId xmlns:a16="http://schemas.microsoft.com/office/drawing/2014/main" xmlns="" id="{FFF7605B-7A4A-4F5D-94F0-A0E72065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0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52</xdr:row>
      <xdr:rowOff>0</xdr:rowOff>
    </xdr:from>
    <xdr:ext cx="19050" cy="85725"/>
    <xdr:pic>
      <xdr:nvPicPr>
        <xdr:cNvPr id="17" name="18 Imagen">
          <a:extLst>
            <a:ext uri="{FF2B5EF4-FFF2-40B4-BE49-F238E27FC236}">
              <a16:creationId xmlns:a16="http://schemas.microsoft.com/office/drawing/2014/main" xmlns="" id="{86F6BE23-0C59-4986-9D61-F9E61EA9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5121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19050" cy="85725"/>
    <xdr:pic>
      <xdr:nvPicPr>
        <xdr:cNvPr id="20" name="25 Imagen">
          <a:extLst>
            <a:ext uri="{FF2B5EF4-FFF2-40B4-BE49-F238E27FC236}">
              <a16:creationId xmlns:a16="http://schemas.microsoft.com/office/drawing/2014/main" xmlns="" id="{EF3A9BFC-7EC4-405B-A0B2-FB3B7622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333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19050" cy="85725"/>
    <xdr:pic>
      <xdr:nvPicPr>
        <xdr:cNvPr id="23" name="22 Imagen">
          <a:extLst>
            <a:ext uri="{FF2B5EF4-FFF2-40B4-BE49-F238E27FC236}">
              <a16:creationId xmlns:a16="http://schemas.microsoft.com/office/drawing/2014/main" xmlns="" id="{C3069291-B267-4D27-838D-AEF63C0E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890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19050" cy="85725"/>
    <xdr:pic>
      <xdr:nvPicPr>
        <xdr:cNvPr id="26" name="29 Imagen">
          <a:extLst>
            <a:ext uri="{FF2B5EF4-FFF2-40B4-BE49-F238E27FC236}">
              <a16:creationId xmlns:a16="http://schemas.microsoft.com/office/drawing/2014/main" xmlns="" id="{FFCEC6FF-FCB1-4655-8F4E-F5B50797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062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19050" cy="85725"/>
    <xdr:pic>
      <xdr:nvPicPr>
        <xdr:cNvPr id="29" name="33 Imagen">
          <a:extLst>
            <a:ext uri="{FF2B5EF4-FFF2-40B4-BE49-F238E27FC236}">
              <a16:creationId xmlns:a16="http://schemas.microsoft.com/office/drawing/2014/main" xmlns="" id="{6AB489CC-6DCC-40D5-AF02-513D084C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334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19050" cy="85725"/>
    <xdr:pic>
      <xdr:nvPicPr>
        <xdr:cNvPr id="32" name="36 Imagen">
          <a:extLst>
            <a:ext uri="{FF2B5EF4-FFF2-40B4-BE49-F238E27FC236}">
              <a16:creationId xmlns:a16="http://schemas.microsoft.com/office/drawing/2014/main" xmlns="" id="{CD90BB65-D0B6-412D-9C68-CCFEF2F2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606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19050" cy="85725"/>
    <xdr:pic>
      <xdr:nvPicPr>
        <xdr:cNvPr id="34" name="31 Imagen">
          <a:extLst>
            <a:ext uri="{FF2B5EF4-FFF2-40B4-BE49-F238E27FC236}">
              <a16:creationId xmlns:a16="http://schemas.microsoft.com/office/drawing/2014/main" xmlns="" id="{F6C92D12-1237-46DB-9340-3ECB3C23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5600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9050" cy="85725"/>
    <xdr:pic>
      <xdr:nvPicPr>
        <xdr:cNvPr id="35" name="31 Imagen">
          <a:extLst>
            <a:ext uri="{FF2B5EF4-FFF2-40B4-BE49-F238E27FC236}">
              <a16:creationId xmlns:a16="http://schemas.microsoft.com/office/drawing/2014/main" xmlns="" id="{062D376E-6838-47A9-8320-3B6445E8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600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19050" cy="85725"/>
    <xdr:pic>
      <xdr:nvPicPr>
        <xdr:cNvPr id="36" name="31 Imagen">
          <a:extLst>
            <a:ext uri="{FF2B5EF4-FFF2-40B4-BE49-F238E27FC236}">
              <a16:creationId xmlns:a16="http://schemas.microsoft.com/office/drawing/2014/main" xmlns="" id="{5886F311-1A3B-4A63-A36F-1DB94B91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600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19050" cy="85725"/>
    <xdr:pic>
      <xdr:nvPicPr>
        <xdr:cNvPr id="38" name="31 Imagen">
          <a:extLst>
            <a:ext uri="{FF2B5EF4-FFF2-40B4-BE49-F238E27FC236}">
              <a16:creationId xmlns:a16="http://schemas.microsoft.com/office/drawing/2014/main" xmlns="" id="{3561D312-4F2E-4A73-9D89-F71E5005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912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19050" cy="85725"/>
    <xdr:pic>
      <xdr:nvPicPr>
        <xdr:cNvPr id="39" name="31 Imagen">
          <a:extLst>
            <a:ext uri="{FF2B5EF4-FFF2-40B4-BE49-F238E27FC236}">
              <a16:creationId xmlns:a16="http://schemas.microsoft.com/office/drawing/2014/main" xmlns="" id="{2D3575FF-8731-47D2-8B66-C9DCF28E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38912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9050" cy="85725"/>
    <xdr:pic>
      <xdr:nvPicPr>
        <xdr:cNvPr id="40" name="31 Imagen">
          <a:extLst>
            <a:ext uri="{FF2B5EF4-FFF2-40B4-BE49-F238E27FC236}">
              <a16:creationId xmlns:a16="http://schemas.microsoft.com/office/drawing/2014/main" xmlns="" id="{C9011FE1-3D2C-4BF3-B7B4-734B36D5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438912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19050" cy="85725"/>
    <xdr:pic>
      <xdr:nvPicPr>
        <xdr:cNvPr id="41" name="31 Imagen">
          <a:extLst>
            <a:ext uri="{FF2B5EF4-FFF2-40B4-BE49-F238E27FC236}">
              <a16:creationId xmlns:a16="http://schemas.microsoft.com/office/drawing/2014/main" xmlns="" id="{B6025AC7-E9F2-4065-98E9-555BC9C0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38912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19050" cy="85725"/>
    <xdr:pic>
      <xdr:nvPicPr>
        <xdr:cNvPr id="44" name="31 Imagen">
          <a:extLst>
            <a:ext uri="{FF2B5EF4-FFF2-40B4-BE49-F238E27FC236}">
              <a16:creationId xmlns:a16="http://schemas.microsoft.com/office/drawing/2014/main" xmlns="" id="{172A1FF0-37B0-4DE2-9DBE-48810136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19050" cy="85725"/>
    <xdr:pic>
      <xdr:nvPicPr>
        <xdr:cNvPr id="45" name="31 Imagen">
          <a:extLst>
            <a:ext uri="{FF2B5EF4-FFF2-40B4-BE49-F238E27FC236}">
              <a16:creationId xmlns:a16="http://schemas.microsoft.com/office/drawing/2014/main" xmlns="" id="{E0C32FFF-6DB0-4F59-A669-90A6000F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248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9050" cy="85725"/>
    <xdr:pic>
      <xdr:nvPicPr>
        <xdr:cNvPr id="46" name="31 Imagen">
          <a:extLst>
            <a:ext uri="{FF2B5EF4-FFF2-40B4-BE49-F238E27FC236}">
              <a16:creationId xmlns:a16="http://schemas.microsoft.com/office/drawing/2014/main" xmlns="" id="{42A2F6EB-BB99-47CA-8B5D-E02BEC86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248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19050" cy="85725"/>
    <xdr:pic>
      <xdr:nvPicPr>
        <xdr:cNvPr id="47" name="31 Imagen">
          <a:extLst>
            <a:ext uri="{FF2B5EF4-FFF2-40B4-BE49-F238E27FC236}">
              <a16:creationId xmlns:a16="http://schemas.microsoft.com/office/drawing/2014/main" xmlns="" id="{9D459C64-DD35-4C9B-A70C-5720684E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32489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19050" cy="85725"/>
    <xdr:pic>
      <xdr:nvPicPr>
        <xdr:cNvPr id="50" name="31 Imagen">
          <a:extLst>
            <a:ext uri="{FF2B5EF4-FFF2-40B4-BE49-F238E27FC236}">
              <a16:creationId xmlns:a16="http://schemas.microsoft.com/office/drawing/2014/main" xmlns="" id="{DFCFAD20-46D6-475A-B24D-C8FF07A9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19050" cy="85725"/>
    <xdr:pic>
      <xdr:nvPicPr>
        <xdr:cNvPr id="51" name="31 Imagen">
          <a:extLst>
            <a:ext uri="{FF2B5EF4-FFF2-40B4-BE49-F238E27FC236}">
              <a16:creationId xmlns:a16="http://schemas.microsoft.com/office/drawing/2014/main" xmlns="" id="{9118597C-BB0A-42A4-80B7-88EE9387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171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9050" cy="85725"/>
    <xdr:pic>
      <xdr:nvPicPr>
        <xdr:cNvPr id="52" name="31 Imagen">
          <a:extLst>
            <a:ext uri="{FF2B5EF4-FFF2-40B4-BE49-F238E27FC236}">
              <a16:creationId xmlns:a16="http://schemas.microsoft.com/office/drawing/2014/main" xmlns="" id="{6059FBF8-048A-406C-899B-3F4A71F7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171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19050" cy="85725"/>
    <xdr:pic>
      <xdr:nvPicPr>
        <xdr:cNvPr id="53" name="31 Imagen">
          <a:extLst>
            <a:ext uri="{FF2B5EF4-FFF2-40B4-BE49-F238E27FC236}">
              <a16:creationId xmlns:a16="http://schemas.microsoft.com/office/drawing/2014/main" xmlns="" id="{E770E606-E18E-41F6-9706-6E8FA5F9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171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19050" cy="85725"/>
    <xdr:pic>
      <xdr:nvPicPr>
        <xdr:cNvPr id="56" name="31 Imagen">
          <a:extLst>
            <a:ext uri="{FF2B5EF4-FFF2-40B4-BE49-F238E27FC236}">
              <a16:creationId xmlns:a16="http://schemas.microsoft.com/office/drawing/2014/main" xmlns="" id="{4CF95BD8-6EDC-4FD6-A6F8-D790B292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53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19050" cy="85725"/>
    <xdr:pic>
      <xdr:nvPicPr>
        <xdr:cNvPr id="57" name="31 Imagen">
          <a:extLst>
            <a:ext uri="{FF2B5EF4-FFF2-40B4-BE49-F238E27FC236}">
              <a16:creationId xmlns:a16="http://schemas.microsoft.com/office/drawing/2014/main" xmlns="" id="{6C992CF3-7A42-41A2-9AAE-9454AAF6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953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9050" cy="85725"/>
    <xdr:pic>
      <xdr:nvPicPr>
        <xdr:cNvPr id="58" name="31 Imagen">
          <a:extLst>
            <a:ext uri="{FF2B5EF4-FFF2-40B4-BE49-F238E27FC236}">
              <a16:creationId xmlns:a16="http://schemas.microsoft.com/office/drawing/2014/main" xmlns="" id="{066291BE-B234-4A47-8FB8-B9BF1D2D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953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19050" cy="85725"/>
    <xdr:pic>
      <xdr:nvPicPr>
        <xdr:cNvPr id="59" name="31 Imagen">
          <a:extLst>
            <a:ext uri="{FF2B5EF4-FFF2-40B4-BE49-F238E27FC236}">
              <a16:creationId xmlns:a16="http://schemas.microsoft.com/office/drawing/2014/main" xmlns="" id="{7BFEEC5B-00CA-4E1D-A4B4-D62E1F25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0953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1323976</xdr:colOff>
      <xdr:row>1</xdr:row>
      <xdr:rowOff>95250</xdr:rowOff>
    </xdr:from>
    <xdr:to>
      <xdr:col>3</xdr:col>
      <xdr:colOff>19051</xdr:colOff>
      <xdr:row>5</xdr:row>
      <xdr:rowOff>38100</xdr:rowOff>
    </xdr:to>
    <xdr:pic>
      <xdr:nvPicPr>
        <xdr:cNvPr id="61" name="Object 2">
          <a:extLst>
            <a:ext uri="{FF2B5EF4-FFF2-40B4-BE49-F238E27FC236}">
              <a16:creationId xmlns:a16="http://schemas.microsoft.com/office/drawing/2014/main" xmlns="" id="{26088D35-73E0-4D67-B5F9-C1F523B7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4176" y="285750"/>
          <a:ext cx="8953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19050" cy="85725"/>
    <xdr:pic>
      <xdr:nvPicPr>
        <xdr:cNvPr id="62" name="31 Imagen">
          <a:extLst>
            <a:ext uri="{FF2B5EF4-FFF2-40B4-BE49-F238E27FC236}">
              <a16:creationId xmlns:a16="http://schemas.microsoft.com/office/drawing/2014/main" xmlns="" id="{F0C6F8A5-6EDA-4AF0-8A82-8A6C164E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19050" cy="85725"/>
    <xdr:pic>
      <xdr:nvPicPr>
        <xdr:cNvPr id="63" name="31 Imagen">
          <a:extLst>
            <a:ext uri="{FF2B5EF4-FFF2-40B4-BE49-F238E27FC236}">
              <a16:creationId xmlns:a16="http://schemas.microsoft.com/office/drawing/2014/main" xmlns="" id="{89157527-F37F-4A93-9523-049B44F4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" cy="85725"/>
    <xdr:pic>
      <xdr:nvPicPr>
        <xdr:cNvPr id="64" name="31 Imagen">
          <a:extLst>
            <a:ext uri="{FF2B5EF4-FFF2-40B4-BE49-F238E27FC236}">
              <a16:creationId xmlns:a16="http://schemas.microsoft.com/office/drawing/2014/main" xmlns="" id="{0E23989A-0AD7-4C37-A7CC-815647F5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19050" cy="85725"/>
    <xdr:pic>
      <xdr:nvPicPr>
        <xdr:cNvPr id="65" name="31 Imagen">
          <a:extLst>
            <a:ext uri="{FF2B5EF4-FFF2-40B4-BE49-F238E27FC236}">
              <a16:creationId xmlns:a16="http://schemas.microsoft.com/office/drawing/2014/main" xmlns="" id="{3262BC6B-0A0F-4A7D-A129-4521E81B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247650</xdr:colOff>
      <xdr:row>44</xdr:row>
      <xdr:rowOff>66675</xdr:rowOff>
    </xdr:from>
    <xdr:to>
      <xdr:col>4</xdr:col>
      <xdr:colOff>571500</xdr:colOff>
      <xdr:row>54</xdr:row>
      <xdr:rowOff>104775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8534400"/>
          <a:ext cx="6200775" cy="194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43"/>
  <sheetViews>
    <sheetView tabSelected="1" topLeftCell="A30" zoomScaleNormal="100" workbookViewId="0">
      <selection activeCell="G53" sqref="G53"/>
    </sheetView>
  </sheetViews>
  <sheetFormatPr baseColWidth="10" defaultColWidth="9.140625" defaultRowHeight="15" x14ac:dyDescent="0.25"/>
  <cols>
    <col min="1" max="1" width="9" style="16" customWidth="1"/>
    <col min="2" max="2" width="15" style="8" customWidth="1"/>
    <col min="3" max="3" width="33" style="8" customWidth="1"/>
    <col min="4" max="4" width="31.140625" style="8" customWidth="1"/>
    <col min="5" max="5" width="14.42578125" style="16" customWidth="1"/>
    <col min="6" max="6" width="14.7109375" style="16" customWidth="1"/>
  </cols>
  <sheetData>
    <row r="2" spans="1:5" x14ac:dyDescent="0.25">
      <c r="B2" s="16"/>
      <c r="C2" s="16"/>
      <c r="D2" s="16"/>
    </row>
    <row r="4" spans="1:5" x14ac:dyDescent="0.25">
      <c r="D4" s="17"/>
    </row>
    <row r="5" spans="1:5" x14ac:dyDescent="0.25">
      <c r="D5" s="17"/>
    </row>
    <row r="6" spans="1:5" ht="15.75" x14ac:dyDescent="0.25">
      <c r="A6" s="34" t="s">
        <v>0</v>
      </c>
      <c r="B6" s="34"/>
      <c r="C6" s="34"/>
      <c r="D6" s="34"/>
      <c r="E6" s="34"/>
    </row>
    <row r="7" spans="1:5" ht="15.75" x14ac:dyDescent="0.25">
      <c r="A7" s="35" t="s">
        <v>29</v>
      </c>
      <c r="B7" s="35"/>
      <c r="C7" s="35"/>
      <c r="D7" s="35"/>
      <c r="E7" s="35"/>
    </row>
    <row r="8" spans="1:5" ht="15.75" x14ac:dyDescent="0.25">
      <c r="A8" s="36" t="s">
        <v>1</v>
      </c>
      <c r="B8" s="36"/>
      <c r="C8" s="36"/>
      <c r="D8" s="36"/>
      <c r="E8" s="36"/>
    </row>
    <row r="9" spans="1:5" ht="15.75" x14ac:dyDescent="0.25">
      <c r="A9" s="34" t="s">
        <v>2</v>
      </c>
      <c r="B9" s="34"/>
      <c r="C9" s="34"/>
      <c r="D9" s="34"/>
      <c r="E9" s="34"/>
    </row>
    <row r="10" spans="1:5" x14ac:dyDescent="0.25">
      <c r="A10" s="33" t="s">
        <v>3</v>
      </c>
      <c r="B10" s="33"/>
      <c r="C10" s="33"/>
      <c r="D10" s="33"/>
      <c r="E10" s="33"/>
    </row>
    <row r="11" spans="1:5" ht="15.75" x14ac:dyDescent="0.25">
      <c r="A11" s="34" t="s">
        <v>4</v>
      </c>
      <c r="B11" s="34"/>
      <c r="C11" s="34"/>
      <c r="D11" s="34"/>
      <c r="E11" s="34"/>
    </row>
    <row r="12" spans="1:5" x14ac:dyDescent="0.25">
      <c r="A12" s="33" t="s">
        <v>30</v>
      </c>
      <c r="B12" s="33"/>
      <c r="C12" s="33"/>
      <c r="D12" s="33"/>
      <c r="E12" s="33"/>
    </row>
    <row r="13" spans="1:5" x14ac:dyDescent="0.25">
      <c r="A13" s="18"/>
      <c r="B13" s="3" t="s">
        <v>31</v>
      </c>
      <c r="C13" s="1"/>
      <c r="D13" s="5"/>
      <c r="E13" s="18"/>
    </row>
    <row r="14" spans="1:5" x14ac:dyDescent="0.25">
      <c r="A14" s="18"/>
      <c r="B14" s="3" t="s">
        <v>5</v>
      </c>
      <c r="C14" s="2"/>
      <c r="D14" s="4"/>
      <c r="E14" s="18"/>
    </row>
    <row r="15" spans="1:5" x14ac:dyDescent="0.25">
      <c r="A15" s="18"/>
      <c r="B15" s="2"/>
      <c r="C15" s="4"/>
      <c r="D15" s="4"/>
      <c r="E15" s="19"/>
    </row>
    <row r="16" spans="1:5" x14ac:dyDescent="0.25">
      <c r="A16" s="20"/>
      <c r="B16" s="11" t="s">
        <v>6</v>
      </c>
      <c r="C16" s="21"/>
      <c r="D16" s="22"/>
      <c r="E16" s="23"/>
    </row>
    <row r="17" spans="1:5" x14ac:dyDescent="0.25">
      <c r="A17" s="20"/>
      <c r="B17" s="9" t="s">
        <v>7</v>
      </c>
      <c r="C17" s="9"/>
      <c r="D17" s="7">
        <v>7903425.2800000003</v>
      </c>
      <c r="E17" s="24"/>
    </row>
    <row r="18" spans="1:5" x14ac:dyDescent="0.25">
      <c r="A18" s="20"/>
      <c r="B18" s="9" t="s">
        <v>8</v>
      </c>
      <c r="C18" s="9"/>
      <c r="D18" s="25"/>
      <c r="E18" s="24"/>
    </row>
    <row r="19" spans="1:5" x14ac:dyDescent="0.25">
      <c r="A19" s="20"/>
      <c r="B19" s="11" t="s">
        <v>9</v>
      </c>
      <c r="C19" s="9"/>
      <c r="D19" s="26">
        <f>SUM(D17:D18)</f>
        <v>7903425.2800000003</v>
      </c>
      <c r="E19" s="24"/>
    </row>
    <row r="20" spans="1:5" x14ac:dyDescent="0.25">
      <c r="A20" s="20"/>
      <c r="B20" s="9"/>
      <c r="C20" s="9"/>
      <c r="D20" s="27"/>
      <c r="E20" s="24"/>
    </row>
    <row r="21" spans="1:5" x14ac:dyDescent="0.25">
      <c r="A21" s="20"/>
      <c r="B21" s="11" t="s">
        <v>10</v>
      </c>
      <c r="C21" s="9"/>
      <c r="D21" s="12"/>
      <c r="E21" s="24"/>
    </row>
    <row r="22" spans="1:5" x14ac:dyDescent="0.25">
      <c r="A22" s="28"/>
      <c r="B22" s="9" t="s">
        <v>11</v>
      </c>
      <c r="C22" s="9"/>
      <c r="D22" s="6">
        <v>6369731.5499999998</v>
      </c>
      <c r="E22" s="28"/>
    </row>
    <row r="23" spans="1:5" x14ac:dyDescent="0.25">
      <c r="A23" s="20"/>
      <c r="B23" s="9" t="s">
        <v>32</v>
      </c>
      <c r="C23" s="9"/>
      <c r="D23" s="13" t="s">
        <v>18</v>
      </c>
      <c r="E23" s="24"/>
    </row>
    <row r="24" spans="1:5" x14ac:dyDescent="0.25">
      <c r="A24" s="20"/>
      <c r="B24" s="11" t="s">
        <v>12</v>
      </c>
      <c r="C24" s="9"/>
      <c r="D24" s="29">
        <f>SUM(D22:D23)</f>
        <v>6369731.5499999998</v>
      </c>
      <c r="E24" s="24"/>
    </row>
    <row r="25" spans="1:5" ht="15.75" thickBot="1" x14ac:dyDescent="0.3">
      <c r="A25" s="20"/>
      <c r="B25" s="11" t="s">
        <v>13</v>
      </c>
      <c r="C25" s="9"/>
      <c r="D25" s="10">
        <f>+D22+D19</f>
        <v>14273156.83</v>
      </c>
    </row>
    <row r="26" spans="1:5" ht="15.75" thickTop="1" x14ac:dyDescent="0.25">
      <c r="A26" s="20"/>
      <c r="B26" s="11"/>
      <c r="C26" s="9"/>
      <c r="D26" s="12"/>
      <c r="E26" s="24"/>
    </row>
    <row r="27" spans="1:5" x14ac:dyDescent="0.25">
      <c r="A27" s="20"/>
      <c r="B27" s="11" t="s">
        <v>14</v>
      </c>
      <c r="C27" s="9"/>
      <c r="D27" s="12"/>
      <c r="E27" s="24"/>
    </row>
    <row r="28" spans="1:5" x14ac:dyDescent="0.25">
      <c r="A28" s="20"/>
      <c r="B28" s="11" t="s">
        <v>15</v>
      </c>
      <c r="C28" s="9"/>
      <c r="D28" s="6" t="s">
        <v>16</v>
      </c>
      <c r="E28" s="24"/>
    </row>
    <row r="29" spans="1:5" x14ac:dyDescent="0.25">
      <c r="A29" s="20"/>
      <c r="B29" s="9" t="s">
        <v>17</v>
      </c>
      <c r="C29" s="9"/>
      <c r="D29" s="13" t="s">
        <v>18</v>
      </c>
      <c r="E29" s="24"/>
    </row>
    <row r="30" spans="1:5" x14ac:dyDescent="0.25">
      <c r="A30" s="20"/>
      <c r="B30" s="11" t="s">
        <v>19</v>
      </c>
      <c r="C30" s="9"/>
      <c r="D30" s="14" t="s">
        <v>18</v>
      </c>
      <c r="E30" s="24"/>
    </row>
    <row r="31" spans="1:5" x14ac:dyDescent="0.25">
      <c r="A31" s="20"/>
      <c r="B31" s="11"/>
      <c r="C31" s="9"/>
      <c r="D31" s="15"/>
      <c r="E31" s="24"/>
    </row>
    <row r="32" spans="1:5" x14ac:dyDescent="0.25">
      <c r="A32" s="20"/>
      <c r="B32" s="11" t="s">
        <v>20</v>
      </c>
      <c r="C32" s="9"/>
      <c r="D32" s="12"/>
      <c r="E32" s="24"/>
    </row>
    <row r="33" spans="1:5" x14ac:dyDescent="0.25">
      <c r="A33" s="20"/>
      <c r="B33" s="9" t="s">
        <v>21</v>
      </c>
      <c r="C33" s="9"/>
      <c r="D33" s="13" t="s">
        <v>18</v>
      </c>
      <c r="E33" s="24"/>
    </row>
    <row r="34" spans="1:5" x14ac:dyDescent="0.25">
      <c r="A34" s="20"/>
      <c r="B34" s="11" t="s">
        <v>22</v>
      </c>
      <c r="C34" s="9"/>
      <c r="D34" s="14" t="s">
        <v>18</v>
      </c>
      <c r="E34" s="24"/>
    </row>
    <row r="35" spans="1:5" x14ac:dyDescent="0.25">
      <c r="A35" s="20"/>
      <c r="B35" s="11"/>
      <c r="C35" s="9"/>
      <c r="D35" s="15"/>
      <c r="E35" s="24"/>
    </row>
    <row r="36" spans="1:5" x14ac:dyDescent="0.25">
      <c r="A36" s="20"/>
      <c r="B36" s="11" t="s">
        <v>23</v>
      </c>
      <c r="C36" s="9"/>
      <c r="D36" s="15"/>
      <c r="E36" s="24"/>
    </row>
    <row r="37" spans="1:5" x14ac:dyDescent="0.25">
      <c r="A37" s="20"/>
      <c r="B37" s="9" t="s">
        <v>24</v>
      </c>
      <c r="C37" s="9"/>
      <c r="D37" s="12">
        <v>80000000</v>
      </c>
      <c r="E37" s="12"/>
    </row>
    <row r="38" spans="1:5" x14ac:dyDescent="0.25">
      <c r="A38" s="20"/>
      <c r="B38" s="11" t="s">
        <v>25</v>
      </c>
      <c r="C38" s="9"/>
      <c r="D38" s="25">
        <v>0</v>
      </c>
      <c r="E38" s="24"/>
    </row>
    <row r="39" spans="1:5" x14ac:dyDescent="0.25">
      <c r="A39" s="20"/>
      <c r="B39" s="11" t="s">
        <v>26</v>
      </c>
      <c r="C39" s="9"/>
      <c r="D39" s="12">
        <f>+D37-D38</f>
        <v>80000000</v>
      </c>
      <c r="E39" s="12"/>
    </row>
    <row r="40" spans="1:5" x14ac:dyDescent="0.25">
      <c r="A40" s="20"/>
      <c r="B40" s="9" t="s">
        <v>33</v>
      </c>
      <c r="C40" s="9"/>
      <c r="D40" s="30">
        <v>65726843.170000002</v>
      </c>
      <c r="E40" s="24"/>
    </row>
    <row r="41" spans="1:5" x14ac:dyDescent="0.25">
      <c r="A41" s="20"/>
      <c r="B41" s="11" t="s">
        <v>27</v>
      </c>
      <c r="C41" s="9"/>
      <c r="D41" s="31">
        <f>+D39-D40</f>
        <v>14273156.829999998</v>
      </c>
      <c r="E41" s="24"/>
    </row>
    <row r="42" spans="1:5" ht="15.75" thickBot="1" x14ac:dyDescent="0.3">
      <c r="A42" s="20"/>
      <c r="B42" s="11" t="s">
        <v>28</v>
      </c>
      <c r="C42" s="9"/>
      <c r="D42" s="32">
        <f>+D41</f>
        <v>14273156.829999998</v>
      </c>
      <c r="E42" s="24"/>
    </row>
    <row r="43" spans="1:5" ht="15.75" thickTop="1" x14ac:dyDescent="0.25"/>
  </sheetData>
  <mergeCells count="7">
    <mergeCell ref="A12:E12"/>
    <mergeCell ref="A6:E6"/>
    <mergeCell ref="A7:E7"/>
    <mergeCell ref="A8:E8"/>
    <mergeCell ref="A9:E9"/>
    <mergeCell ref="A10:E10"/>
    <mergeCell ref="A11:E11"/>
  </mergeCells>
  <pageMargins left="0.16" right="0.25" top="0.18" bottom="0.19" header="0.12" footer="0.12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DOMINICANA DIGNA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2</dc:creator>
  <cp:lastModifiedBy>ENC Libre Acceso a la Informacion Publica</cp:lastModifiedBy>
  <cp:lastPrinted>2023-05-08T19:22:39Z</cp:lastPrinted>
  <dcterms:created xsi:type="dcterms:W3CDTF">2023-05-08T15:28:50Z</dcterms:created>
  <dcterms:modified xsi:type="dcterms:W3CDTF">2023-05-08T19:36:01Z</dcterms:modified>
</cp:coreProperties>
</file>