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DOMINICANA DIGNA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40" i="1" s="1"/>
  <c r="D41" i="1" s="1"/>
  <c r="D23" i="1"/>
  <c r="D18" i="1"/>
  <c r="D24" i="1" s="1"/>
</calcChain>
</file>

<file path=xl/sharedStrings.xml><?xml version="1.0" encoding="utf-8"?>
<sst xmlns="http://schemas.openxmlformats.org/spreadsheetml/2006/main" count="37" uniqueCount="34">
  <si>
    <t>REPUBLICA DOMINICANA</t>
  </si>
  <si>
    <t>Dirección General de las Escuelas Vocacionales de las FF. AA. y la P. N.</t>
  </si>
  <si>
    <t>SANTO DOMINGO ESTE.</t>
  </si>
  <si>
    <t>BALANCE GENERAL</t>
  </si>
  <si>
    <t>VALOR EN RD$</t>
  </si>
  <si>
    <t>DOMINICANA  DIGNA</t>
  </si>
  <si>
    <t>ACTIVIDAD 009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</si>
  <si>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</si>
  <si>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</si>
  <si>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</si>
  <si>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</si>
  <si>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</si>
  <si>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</si>
  <si>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</si>
  <si>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>BIENES INTANGIBLES</t>
  </si>
  <si>
    <t>0.00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</si>
  <si>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</si>
  <si>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</si>
  <si>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</si>
  <si>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</si>
  <si>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</si>
  <si>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</si>
  <si>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</si>
  <si>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</si>
  <si>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</si>
  <si>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</si>
  <si>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</si>
  <si>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</si>
  <si>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</si>
  <si>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</si>
  <si>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RESULTADOS NETO DEL EJERCICIO</t>
  </si>
  <si>
    <t>TOTAL DE PATRIMONIO</t>
  </si>
  <si>
    <t>TOTAL DE PASIVO Y PATRIMONIO</t>
  </si>
  <si>
    <t>AL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</si>
</sst>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Arial"/>
      <family val="2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002060"/>
      <name val="Arial"/>
      <family val="2"/>
    </font>
    <font>
      <b/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0"/>
      <color rgb="FFFF0000"/>
      <name val="Arial"/>
      <family val="2"/>
    </font>
    <font>
      <sz val="12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0" fontId="10" fillId="0" borderId="0" xfId="0" applyFont="1"/>
    <xf numFmtId="0" fontId="8" fillId="2" borderId="0" xfId="0" applyFont="1" applyFill="1"/>
    <xf numFmtId="49" fontId="8" fillId="2" borderId="0" xfId="0" applyNumberFormat="1" applyFont="1" applyFill="1"/>
    <xf numFmtId="43" fontId="8" fillId="2" borderId="0" xfId="1" applyFont="1" applyFill="1" applyBorder="1" applyAlignment="1"/>
    <xf numFmtId="0" fontId="7" fillId="2" borderId="0" xfId="0" applyFont="1" applyFill="1"/>
    <xf numFmtId="0" fontId="9" fillId="2" borderId="0" xfId="0" applyFont="1" applyFill="1"/>
    <xf numFmtId="43" fontId="10" fillId="2" borderId="0" xfId="1" applyFont="1" applyFill="1"/>
    <xf numFmtId="43" fontId="11" fillId="0" borderId="1" xfId="1" applyFont="1" applyBorder="1"/>
    <xf numFmtId="43" fontId="8" fillId="2" borderId="1" xfId="1" applyFont="1" applyFill="1" applyBorder="1"/>
    <xf numFmtId="43" fontId="9" fillId="2" borderId="0" xfId="1" applyFont="1" applyFill="1"/>
    <xf numFmtId="43" fontId="8" fillId="2" borderId="0" xfId="1" applyFont="1" applyFill="1" applyBorder="1"/>
    <xf numFmtId="0" fontId="10" fillId="2" borderId="0" xfId="0" applyFont="1" applyFill="1"/>
    <xf numFmtId="43" fontId="9" fillId="2" borderId="1" xfId="1" applyFont="1" applyFill="1" applyBorder="1" applyAlignment="1">
      <alignment horizontal="right"/>
    </xf>
    <xf numFmtId="43" fontId="8" fillId="2" borderId="2" xfId="1" applyFont="1" applyFill="1" applyBorder="1" applyAlignment="1">
      <alignment horizontal="right"/>
    </xf>
    <xf numFmtId="43" fontId="8" fillId="3" borderId="3" xfId="1" applyFont="1" applyFill="1" applyBorder="1"/>
    <xf numFmtId="43" fontId="9" fillId="2" borderId="0" xfId="1" applyFont="1" applyFill="1" applyBorder="1" applyAlignment="1">
      <alignment horizontal="right"/>
    </xf>
    <xf numFmtId="43" fontId="8" fillId="2" borderId="1" xfId="1" applyFont="1" applyFill="1" applyBorder="1" applyAlignment="1">
      <alignment horizontal="right"/>
    </xf>
    <xf numFmtId="43" fontId="8" fillId="2" borderId="0" xfId="1" applyFont="1" applyFill="1" applyBorder="1" applyAlignment="1">
      <alignment horizontal="right"/>
    </xf>
    <xf numFmtId="43" fontId="9" fillId="2" borderId="1" xfId="1" applyFont="1" applyFill="1" applyBorder="1"/>
    <xf numFmtId="43" fontId="8" fillId="2" borderId="2" xfId="1" applyFont="1" applyFill="1" applyBorder="1"/>
    <xf numFmtId="43" fontId="9" fillId="0" borderId="1" xfId="1" applyFont="1" applyBorder="1"/>
    <xf numFmtId="43" fontId="9" fillId="2" borderId="0" xfId="1" applyFont="1" applyFill="1" applyBorder="1"/>
    <xf numFmtId="43" fontId="8" fillId="3" borderId="4" xfId="1" applyFont="1" applyFill="1" applyBorder="1"/>
    <xf numFmtId="43" fontId="9" fillId="0" borderId="0" xfId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0</xdr:col>
      <xdr:colOff>19050</xdr:colOff>
      <xdr:row>51</xdr:row>
      <xdr:rowOff>85725</xdr:rowOff>
    </xdr:to>
    <xdr:pic>
      <xdr:nvPicPr>
        <xdr:cNvPr id="14" name="31 Imagen">
          <a:extLst>
            <a:ext uri="{FF2B5EF4-FFF2-40B4-BE49-F238E27FC236}">
              <a16:creationId xmlns="" xmlns:a16="http://schemas.microsoft.com/office/drawing/2014/main" id="{70AE2CF2-88E4-4A03-8C2D-FE4295F5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17" name="18 Imagen">
          <a:extLst>
            <a:ext uri="{FF2B5EF4-FFF2-40B4-BE49-F238E27FC236}">
              <a16:creationId xmlns="" xmlns:a16="http://schemas.microsoft.com/office/drawing/2014/main" id="{972DD258-0445-4ED6-98B3-121D65E7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109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20" name="25 Imagen">
          <a:extLst>
            <a:ext uri="{FF2B5EF4-FFF2-40B4-BE49-F238E27FC236}">
              <a16:creationId xmlns="" xmlns:a16="http://schemas.microsoft.com/office/drawing/2014/main" id="{54EC31AE-B4A2-476D-B117-3A71F8A3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9321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23" name="22 Imagen">
          <a:extLst>
            <a:ext uri="{FF2B5EF4-FFF2-40B4-BE49-F238E27FC236}">
              <a16:creationId xmlns="" xmlns:a16="http://schemas.microsoft.com/office/drawing/2014/main" id="{936AFED3-FDA3-4268-B50F-B6E88F11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878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26" name="29 Imagen">
          <a:extLst>
            <a:ext uri="{FF2B5EF4-FFF2-40B4-BE49-F238E27FC236}">
              <a16:creationId xmlns="" xmlns:a16="http://schemas.microsoft.com/office/drawing/2014/main" id="{E005DD0D-4906-4B84-A5C2-CFF841A5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055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29" name="33 Imagen">
          <a:extLst>
            <a:ext uri="{FF2B5EF4-FFF2-40B4-BE49-F238E27FC236}">
              <a16:creationId xmlns="" xmlns:a16="http://schemas.microsoft.com/office/drawing/2014/main" id="{E69B4C31-496E-49B9-89B0-6F1B9DB2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6327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32" name="36 Imagen">
          <a:extLst>
            <a:ext uri="{FF2B5EF4-FFF2-40B4-BE49-F238E27FC236}">
              <a16:creationId xmlns="" xmlns:a16="http://schemas.microsoft.com/office/drawing/2014/main" id="{21D464F0-8798-48CD-9C4D-4E32D347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5997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34" name="31 Imagen">
          <a:extLst>
            <a:ext uri="{FF2B5EF4-FFF2-40B4-BE49-F238E27FC236}">
              <a16:creationId xmlns="" xmlns:a16="http://schemas.microsoft.com/office/drawing/2014/main" id="{5C139633-0228-40C5-BDF7-A2B26A4D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063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35" name="31 Imagen">
          <a:extLst>
            <a:ext uri="{FF2B5EF4-FFF2-40B4-BE49-F238E27FC236}">
              <a16:creationId xmlns="" xmlns:a16="http://schemas.microsoft.com/office/drawing/2014/main" id="{0B17B85A-5BDF-4849-9DF1-FFCAEB70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23063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36" name="31 Imagen">
          <a:extLst>
            <a:ext uri="{FF2B5EF4-FFF2-40B4-BE49-F238E27FC236}">
              <a16:creationId xmlns="" xmlns:a16="http://schemas.microsoft.com/office/drawing/2014/main" id="{B0EF1DF8-ABB5-4B3F-9159-F94D52C8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23063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38" name="31 Imagen">
          <a:extLst>
            <a:ext uri="{FF2B5EF4-FFF2-40B4-BE49-F238E27FC236}">
              <a16:creationId xmlns="" xmlns:a16="http://schemas.microsoft.com/office/drawing/2014/main" id="{E58CA307-D15C-4B80-9D7C-0F55EDBB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39" name="31 Imagen">
          <a:extLst>
            <a:ext uri="{FF2B5EF4-FFF2-40B4-BE49-F238E27FC236}">
              <a16:creationId xmlns="" xmlns:a16="http://schemas.microsoft.com/office/drawing/2014/main" id="{034EBE05-C312-4B0E-A373-D647A8D8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40" name="31 Imagen">
          <a:extLst>
            <a:ext uri="{FF2B5EF4-FFF2-40B4-BE49-F238E27FC236}">
              <a16:creationId xmlns="" xmlns:a16="http://schemas.microsoft.com/office/drawing/2014/main" id="{D0D0DB22-51ED-4D4F-BCBB-14BAD2C7D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41" name="31 Imagen">
          <a:extLst>
            <a:ext uri="{FF2B5EF4-FFF2-40B4-BE49-F238E27FC236}">
              <a16:creationId xmlns="" xmlns:a16="http://schemas.microsoft.com/office/drawing/2014/main" id="{21A333D7-BD1C-433A-BDE4-4EA4687BF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90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68" name="31 Imagen">
          <a:extLst>
            <a:ext uri="{FF2B5EF4-FFF2-40B4-BE49-F238E27FC236}">
              <a16:creationId xmlns="" xmlns:a16="http://schemas.microsoft.com/office/drawing/2014/main" id="{C0D5B2E9-76C0-4A64-9AFB-3CD7171C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69" name="31 Imagen">
          <a:extLst>
            <a:ext uri="{FF2B5EF4-FFF2-40B4-BE49-F238E27FC236}">
              <a16:creationId xmlns="" xmlns:a16="http://schemas.microsoft.com/office/drawing/2014/main" id="{7F1BD2E7-5FB4-48D2-8CDD-E646A689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38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70" name="31 Imagen">
          <a:extLst>
            <a:ext uri="{FF2B5EF4-FFF2-40B4-BE49-F238E27FC236}">
              <a16:creationId xmlns="" xmlns:a16="http://schemas.microsoft.com/office/drawing/2014/main" id="{26997FE8-CEAD-4730-9B9D-3953E440E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38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71" name="31 Imagen">
          <a:extLst>
            <a:ext uri="{FF2B5EF4-FFF2-40B4-BE49-F238E27FC236}">
              <a16:creationId xmlns="" xmlns:a16="http://schemas.microsoft.com/office/drawing/2014/main" id="{0EE9180E-6BFA-4FC2-AD32-841B177F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838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74" name="31 Imagen">
          <a:extLst>
            <a:ext uri="{FF2B5EF4-FFF2-40B4-BE49-F238E27FC236}">
              <a16:creationId xmlns="" xmlns:a16="http://schemas.microsoft.com/office/drawing/2014/main" id="{C8FC2ECD-0F97-4C4C-9600-1C85ADF5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75" name="31 Imagen">
          <a:extLst>
            <a:ext uri="{FF2B5EF4-FFF2-40B4-BE49-F238E27FC236}">
              <a16:creationId xmlns="" xmlns:a16="http://schemas.microsoft.com/office/drawing/2014/main" id="{15165C4D-621B-466C-A87C-A6340BF9B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668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76" name="31 Imagen">
          <a:extLst>
            <a:ext uri="{FF2B5EF4-FFF2-40B4-BE49-F238E27FC236}">
              <a16:creationId xmlns="" xmlns:a16="http://schemas.microsoft.com/office/drawing/2014/main" id="{6CC4725D-1500-4B07-AB7D-DAD137166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668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77" name="31 Imagen">
          <a:extLst>
            <a:ext uri="{FF2B5EF4-FFF2-40B4-BE49-F238E27FC236}">
              <a16:creationId xmlns="" xmlns:a16="http://schemas.microsoft.com/office/drawing/2014/main" id="{FECBC65A-2FA6-4194-9601-0DF570D1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0668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45" name="31 Imagen">
          <a:extLst>
            <a:ext uri="{FF2B5EF4-FFF2-40B4-BE49-F238E27FC236}">
              <a16:creationId xmlns="" xmlns:a16="http://schemas.microsoft.com/office/drawing/2014/main" id="{1A2A5EE8-E7C8-4507-BDD9-23D5A5A1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46" name="31 Imagen">
          <a:extLst>
            <a:ext uri="{FF2B5EF4-FFF2-40B4-BE49-F238E27FC236}">
              <a16:creationId xmlns="" xmlns:a16="http://schemas.microsoft.com/office/drawing/2014/main" id="{3331D0BB-0905-4B3A-893B-9EEEB88EB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838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47" name="31 Imagen">
          <a:extLst>
            <a:ext uri="{FF2B5EF4-FFF2-40B4-BE49-F238E27FC236}">
              <a16:creationId xmlns="" xmlns:a16="http://schemas.microsoft.com/office/drawing/2014/main" id="{C04EE8A7-7C80-4C4F-A7A6-47B42269B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838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48" name="31 Imagen">
          <a:extLst>
            <a:ext uri="{FF2B5EF4-FFF2-40B4-BE49-F238E27FC236}">
              <a16:creationId xmlns="" xmlns:a16="http://schemas.microsoft.com/office/drawing/2014/main" id="{CB4ADD9A-6254-4345-86CB-980FCA68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8382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51" name="31 Imagen">
          <a:extLst>
            <a:ext uri="{FF2B5EF4-FFF2-40B4-BE49-F238E27FC236}">
              <a16:creationId xmlns="" xmlns:a16="http://schemas.microsoft.com/office/drawing/2014/main" id="{59DC41D1-1A5B-4F83-B936-537A6286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52" name="31 Imagen">
          <a:extLst>
            <a:ext uri="{FF2B5EF4-FFF2-40B4-BE49-F238E27FC236}">
              <a16:creationId xmlns="" xmlns:a16="http://schemas.microsoft.com/office/drawing/2014/main" id="{F401B06C-A270-4F7F-92B0-4DC450C0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858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53" name="31 Imagen">
          <a:extLst>
            <a:ext uri="{FF2B5EF4-FFF2-40B4-BE49-F238E27FC236}">
              <a16:creationId xmlns="" xmlns:a16="http://schemas.microsoft.com/office/drawing/2014/main" id="{FBE775D5-1549-4F72-8580-C93DF6B0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858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54" name="31 Imagen">
          <a:extLst>
            <a:ext uri="{FF2B5EF4-FFF2-40B4-BE49-F238E27FC236}">
              <a16:creationId xmlns="" xmlns:a16="http://schemas.microsoft.com/office/drawing/2014/main" id="{B8CF3B8E-4693-481C-8B92-73B88FBE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10858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57" name="31 Imagen">
          <a:extLst>
            <a:ext uri="{FF2B5EF4-FFF2-40B4-BE49-F238E27FC236}">
              <a16:creationId xmlns="" xmlns:a16="http://schemas.microsoft.com/office/drawing/2014/main" id="{424F3289-F0CA-47F6-8FAD-8B1AEB492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58" name="31 Imagen">
          <a:extLst>
            <a:ext uri="{FF2B5EF4-FFF2-40B4-BE49-F238E27FC236}">
              <a16:creationId xmlns="" xmlns:a16="http://schemas.microsoft.com/office/drawing/2014/main" id="{D2AF7B54-AD56-4090-8AFA-706FC81A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59" name="31 Imagen">
          <a:extLst>
            <a:ext uri="{FF2B5EF4-FFF2-40B4-BE49-F238E27FC236}">
              <a16:creationId xmlns="" xmlns:a16="http://schemas.microsoft.com/office/drawing/2014/main" id="{4945872E-44E8-4E0B-A387-CAD6A5592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60" name="31 Imagen">
          <a:extLst>
            <a:ext uri="{FF2B5EF4-FFF2-40B4-BE49-F238E27FC236}">
              <a16:creationId xmlns="" xmlns:a16="http://schemas.microsoft.com/office/drawing/2014/main" id="{634D5A91-EB5C-4263-B64C-CED0741E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80" name="31 Imagen">
          <a:extLst>
            <a:ext uri="{FF2B5EF4-FFF2-40B4-BE49-F238E27FC236}">
              <a16:creationId xmlns="" xmlns:a16="http://schemas.microsoft.com/office/drawing/2014/main" id="{3DD89ACD-8A3B-4221-8B77-584CEA2F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81" name="31 Imagen">
          <a:extLst>
            <a:ext uri="{FF2B5EF4-FFF2-40B4-BE49-F238E27FC236}">
              <a16:creationId xmlns="" xmlns:a16="http://schemas.microsoft.com/office/drawing/2014/main" id="{9E018614-3807-43AC-8960-54A4E655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82" name="31 Imagen">
          <a:extLst>
            <a:ext uri="{FF2B5EF4-FFF2-40B4-BE49-F238E27FC236}">
              <a16:creationId xmlns="" xmlns:a16="http://schemas.microsoft.com/office/drawing/2014/main" id="{A97EBC78-82C6-45BB-A969-031B42C3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83" name="31 Imagen">
          <a:extLst>
            <a:ext uri="{FF2B5EF4-FFF2-40B4-BE49-F238E27FC236}">
              <a16:creationId xmlns="" xmlns:a16="http://schemas.microsoft.com/office/drawing/2014/main" id="{2399D0B7-E78C-44F6-9FD8-28D75AA2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9525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50</xdr:row>
      <xdr:rowOff>0</xdr:rowOff>
    </xdr:from>
    <xdr:ext cx="19050" cy="85725"/>
    <xdr:pic>
      <xdr:nvPicPr>
        <xdr:cNvPr id="63" name="31 Imagen">
          <a:extLst>
            <a:ext uri="{FF2B5EF4-FFF2-40B4-BE49-F238E27FC236}">
              <a16:creationId xmlns="" xmlns:a16="http://schemas.microsoft.com/office/drawing/2014/main" id="{1989043C-D9F8-47DD-AB22-E6D9AF531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66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50</xdr:row>
      <xdr:rowOff>0</xdr:rowOff>
    </xdr:from>
    <xdr:ext cx="19050" cy="85725"/>
    <xdr:pic>
      <xdr:nvPicPr>
        <xdr:cNvPr id="64" name="31 Imagen">
          <a:extLst>
            <a:ext uri="{FF2B5EF4-FFF2-40B4-BE49-F238E27FC236}">
              <a16:creationId xmlns="" xmlns:a16="http://schemas.microsoft.com/office/drawing/2014/main" id="{219CE835-599E-4043-BBCB-65A4D977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766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9050" cy="85725"/>
    <xdr:pic>
      <xdr:nvPicPr>
        <xdr:cNvPr id="65" name="31 Imagen">
          <a:extLst>
            <a:ext uri="{FF2B5EF4-FFF2-40B4-BE49-F238E27FC236}">
              <a16:creationId xmlns="" xmlns:a16="http://schemas.microsoft.com/office/drawing/2014/main" id="{682EBFE0-787C-402F-8A8C-7C90339B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38766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50</xdr:row>
      <xdr:rowOff>0</xdr:rowOff>
    </xdr:from>
    <xdr:ext cx="19050" cy="85725"/>
    <xdr:pic>
      <xdr:nvPicPr>
        <xdr:cNvPr id="66" name="31 Imagen">
          <a:extLst>
            <a:ext uri="{FF2B5EF4-FFF2-40B4-BE49-F238E27FC236}">
              <a16:creationId xmlns="" xmlns:a16="http://schemas.microsoft.com/office/drawing/2014/main" id="{59ED51C8-60B8-4C6C-8D31-9BB8D0B8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3876675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1314451</xdr:colOff>
      <xdr:row>0</xdr:row>
      <xdr:rowOff>85725</xdr:rowOff>
    </xdr:from>
    <xdr:to>
      <xdr:col>2</xdr:col>
      <xdr:colOff>2171701</xdr:colOff>
      <xdr:row>4</xdr:row>
      <xdr:rowOff>28575</xdr:rowOff>
    </xdr:to>
    <xdr:pic>
      <xdr:nvPicPr>
        <xdr:cNvPr id="85" name="Object 2">
          <a:extLst>
            <a:ext uri="{FF2B5EF4-FFF2-40B4-BE49-F238E27FC236}">
              <a16:creationId xmlns="" xmlns:a16="http://schemas.microsoft.com/office/drawing/2014/main" id="{4AACD47C-4B50-41D6-BF40-1E2B3E6C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14651" y="29232225"/>
          <a:ext cx="8572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19050" cy="85725"/>
    <xdr:pic>
      <xdr:nvPicPr>
        <xdr:cNvPr id="86" name="31 Imagen">
          <a:extLst>
            <a:ext uri="{FF2B5EF4-FFF2-40B4-BE49-F238E27FC236}">
              <a16:creationId xmlns="" xmlns:a16="http://schemas.microsoft.com/office/drawing/2014/main" id="{4379E22C-BDB4-4E19-AB78-E4144D9F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4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19050" cy="85725"/>
    <xdr:pic>
      <xdr:nvPicPr>
        <xdr:cNvPr id="87" name="31 Imagen">
          <a:extLst>
            <a:ext uri="{FF2B5EF4-FFF2-40B4-BE49-F238E27FC236}">
              <a16:creationId xmlns="" xmlns:a16="http://schemas.microsoft.com/office/drawing/2014/main" id="{617B5B64-E1DF-4745-BC73-3E8075D4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914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19050" cy="85725"/>
    <xdr:pic>
      <xdr:nvPicPr>
        <xdr:cNvPr id="88" name="31 Imagen">
          <a:extLst>
            <a:ext uri="{FF2B5EF4-FFF2-40B4-BE49-F238E27FC236}">
              <a16:creationId xmlns="" xmlns:a16="http://schemas.microsoft.com/office/drawing/2014/main" id="{86D65D46-D7EE-4C61-80BA-74DEB5EB2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2914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0</xdr:row>
      <xdr:rowOff>0</xdr:rowOff>
    </xdr:from>
    <xdr:ext cx="19050" cy="85725"/>
    <xdr:pic>
      <xdr:nvPicPr>
        <xdr:cNvPr id="89" name="31 Imagen">
          <a:extLst>
            <a:ext uri="{FF2B5EF4-FFF2-40B4-BE49-F238E27FC236}">
              <a16:creationId xmlns="" xmlns:a16="http://schemas.microsoft.com/office/drawing/2014/main" id="{EACF216F-E665-4C99-AFE4-0E47B3022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91465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200025</xdr:colOff>
      <xdr:row>42</xdr:row>
      <xdr:rowOff>142875</xdr:rowOff>
    </xdr:from>
    <xdr:to>
      <xdr:col>3</xdr:col>
      <xdr:colOff>1923770</xdr:colOff>
      <xdr:row>50</xdr:row>
      <xdr:rowOff>161925</xdr:rowOff>
    </xdr:to>
    <xdr:pic>
      <xdr:nvPicPr>
        <xdr:cNvPr id="55" name="5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8229600"/>
          <a:ext cx="4924145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2"/>
  <sheetViews>
    <sheetView tabSelected="1" topLeftCell="A34" zoomScaleNormal="100" workbookViewId="0">
      <selection activeCell="C56" sqref="C56"/>
    </sheetView>
  </sheetViews>
  <sheetFormatPr baseColWidth="10" defaultColWidth="9.140625" defaultRowHeight="15" x14ac:dyDescent="0.25"/>
  <cols>
    <col min="1" max="1" width="9" style="1" customWidth="1"/>
    <col min="2" max="2" width="15" style="2" customWidth="1"/>
    <col min="3" max="3" width="33" style="2" customWidth="1"/>
    <col min="4" max="4" width="31.140625" style="2" customWidth="1"/>
    <col min="5" max="5" width="14.42578125" style="1" customWidth="1"/>
  </cols>
  <sheetData>
    <row r="1" spans="1:5" x14ac:dyDescent="0.25">
      <c r="B1" s="1"/>
      <c r="C1" s="1"/>
      <c r="D1" s="1"/>
    </row>
    <row r="3" spans="1:5" x14ac:dyDescent="0.25">
      <c r="D3" s="3"/>
    </row>
    <row r="4" spans="1:5" x14ac:dyDescent="0.25">
      <c r="D4" s="3"/>
    </row>
    <row r="5" spans="1:5" ht="15.75" x14ac:dyDescent="0.25">
      <c r="A5" s="36" t="s">
        <v>0</v>
      </c>
      <c r="B5" s="36"/>
      <c r="C5" s="36"/>
      <c r="D5" s="36"/>
      <c r="E5" s="36"/>
    </row>
    <row r="6" spans="1:5" ht="15.75" x14ac:dyDescent="0.25">
      <c r="A6" s="35" t="s">
        <v>1</v>
      </c>
      <c r="B6" s="35"/>
      <c r="C6" s="35"/>
      <c r="D6" s="35"/>
      <c r="E6" s="35"/>
    </row>
    <row r="7" spans="1:5" ht="15.75" x14ac:dyDescent="0.25">
      <c r="A7" s="38" t="s">
        <v>2</v>
      </c>
      <c r="B7" s="38"/>
      <c r="C7" s="38"/>
      <c r="D7" s="38"/>
      <c r="E7" s="38"/>
    </row>
    <row r="8" spans="1:5" ht="15.75" x14ac:dyDescent="0.25">
      <c r="A8" s="36" t="s">
        <v>3</v>
      </c>
      <c r="B8" s="36"/>
      <c r="C8" s="36"/>
      <c r="D8" s="36"/>
      <c r="E8" s="36"/>
    </row>
    <row r="9" spans="1:5" x14ac:dyDescent="0.25">
      <c r="A9" s="37" t="s">
        <v>33</v>
      </c>
      <c r="B9" s="37"/>
      <c r="C9" s="37"/>
      <c r="D9" s="37"/>
      <c r="E9" s="37"/>
    </row>
    <row r="10" spans="1:5" ht="15.75" x14ac:dyDescent="0.25">
      <c r="A10" s="36" t="s">
        <v>4</v>
      </c>
      <c r="B10" s="36"/>
      <c r="C10" s="36"/>
      <c r="D10" s="36"/>
      <c r="E10" s="36"/>
    </row>
    <row r="11" spans="1:5" x14ac:dyDescent="0.25">
      <c r="A11" s="37" t="s">
        <v>5</v>
      </c>
      <c r="B11" s="37"/>
      <c r="C11" s="37"/>
      <c r="D11" s="37"/>
      <c r="E11" s="37"/>
    </row>
    <row r="12" spans="1:5" x14ac:dyDescent="0.25">
      <c r="A12" s="4"/>
      <c r="B12" s="8" t="s">
        <v>6</v>
      </c>
      <c r="C12" s="6"/>
      <c r="D12" s="7"/>
      <c r="E12" s="4"/>
    </row>
    <row r="13" spans="1:5" x14ac:dyDescent="0.25">
      <c r="A13" s="4"/>
      <c r="B13" s="8" t="s">
        <v>7</v>
      </c>
      <c r="C13" s="5"/>
      <c r="D13" s="9"/>
      <c r="E13" s="4"/>
    </row>
    <row r="14" spans="1:5" x14ac:dyDescent="0.25">
      <c r="A14" s="4"/>
      <c r="B14" s="5"/>
      <c r="C14" s="9"/>
      <c r="D14" s="9"/>
      <c r="E14" s="10"/>
    </row>
    <row r="15" spans="1:5" x14ac:dyDescent="0.25">
      <c r="A15" s="11"/>
      <c r="B15" s="12" t="s">
        <v>8</v>
      </c>
      <c r="C15" s="13"/>
      <c r="D15" s="14"/>
      <c r="E15" s="15"/>
    </row>
    <row r="16" spans="1:5" x14ac:dyDescent="0.25">
      <c r="A16" s="11"/>
      <c r="B16" s="16" t="s">
        <v>9</v>
      </c>
      <c r="C16" s="16"/>
      <c r="D16" s="32">
        <v>6269971.4400000004</v>
      </c>
      <c r="E16" s="17"/>
    </row>
    <row r="17" spans="1:5" x14ac:dyDescent="0.25">
      <c r="A17" s="11"/>
      <c r="B17" s="16" t="s">
        <v>10</v>
      </c>
      <c r="C17" s="16"/>
      <c r="D17" s="18">
        <v>0</v>
      </c>
      <c r="E17" s="17"/>
    </row>
    <row r="18" spans="1:5" x14ac:dyDescent="0.25">
      <c r="A18" s="11"/>
      <c r="B18" s="12" t="s">
        <v>11</v>
      </c>
      <c r="C18" s="16"/>
      <c r="D18" s="19">
        <f>SUM(D16:D17)</f>
        <v>6269971.4400000004</v>
      </c>
      <c r="E18" s="17"/>
    </row>
    <row r="19" spans="1:5" x14ac:dyDescent="0.25">
      <c r="A19" s="11"/>
      <c r="B19" s="16"/>
      <c r="C19" s="16"/>
      <c r="D19" s="20"/>
      <c r="E19" s="17"/>
    </row>
    <row r="20" spans="1:5" x14ac:dyDescent="0.25">
      <c r="A20" s="11"/>
      <c r="B20" s="12" t="s">
        <v>12</v>
      </c>
      <c r="C20" s="16"/>
      <c r="D20" s="21"/>
      <c r="E20" s="17"/>
    </row>
    <row r="21" spans="1:5" x14ac:dyDescent="0.25">
      <c r="A21" s="22"/>
      <c r="B21" s="16" t="s">
        <v>13</v>
      </c>
      <c r="C21" s="16"/>
      <c r="D21" s="34">
        <v>6172501.9900000002</v>
      </c>
      <c r="E21" s="22"/>
    </row>
    <row r="22" spans="1:5" x14ac:dyDescent="0.25">
      <c r="A22" s="11"/>
      <c r="B22" s="16" t="s">
        <v>14</v>
      </c>
      <c r="C22" s="16"/>
      <c r="D22" s="23">
        <v>0</v>
      </c>
      <c r="E22" s="17"/>
    </row>
    <row r="23" spans="1:5" x14ac:dyDescent="0.25">
      <c r="A23" s="11"/>
      <c r="B23" s="12" t="s">
        <v>16</v>
      </c>
      <c r="C23" s="16"/>
      <c r="D23" s="24">
        <f>SUM(D21:D22)</f>
        <v>6172501.9900000002</v>
      </c>
      <c r="E23" s="17"/>
    </row>
    <row r="24" spans="1:5" ht="15.75" thickBot="1" x14ac:dyDescent="0.3">
      <c r="A24" s="11"/>
      <c r="B24" s="12" t="s">
        <v>17</v>
      </c>
      <c r="C24" s="16"/>
      <c r="D24" s="25">
        <f>+D21+D18</f>
        <v>12442473.43</v>
      </c>
    </row>
    <row r="25" spans="1:5" ht="15.75" thickTop="1" x14ac:dyDescent="0.25">
      <c r="A25" s="11"/>
      <c r="B25" s="12"/>
      <c r="C25" s="16"/>
      <c r="D25" s="21"/>
      <c r="E25" s="17"/>
    </row>
    <row r="26" spans="1:5" x14ac:dyDescent="0.25">
      <c r="A26" s="11"/>
      <c r="B26" s="12" t="s">
        <v>18</v>
      </c>
      <c r="C26" s="16"/>
      <c r="D26" s="21"/>
      <c r="E26" s="17"/>
    </row>
    <row r="27" spans="1:5" x14ac:dyDescent="0.25">
      <c r="A27" s="11"/>
      <c r="B27" s="12" t="s">
        <v>19</v>
      </c>
      <c r="C27" s="16"/>
      <c r="D27" s="26" t="s">
        <v>20</v>
      </c>
      <c r="E27" s="17"/>
    </row>
    <row r="28" spans="1:5" x14ac:dyDescent="0.25">
      <c r="A28" s="11"/>
      <c r="B28" s="16" t="s">
        <v>21</v>
      </c>
      <c r="C28" s="16"/>
      <c r="D28" s="23" t="s">
        <v>15</v>
      </c>
      <c r="E28" s="17"/>
    </row>
    <row r="29" spans="1:5" x14ac:dyDescent="0.25">
      <c r="A29" s="11"/>
      <c r="B29" s="12" t="s">
        <v>22</v>
      </c>
      <c r="C29" s="16"/>
      <c r="D29" s="27" t="s">
        <v>15</v>
      </c>
      <c r="E29" s="17"/>
    </row>
    <row r="30" spans="1:5" x14ac:dyDescent="0.25">
      <c r="A30" s="11"/>
      <c r="B30" s="12"/>
      <c r="C30" s="16"/>
      <c r="D30" s="28"/>
      <c r="E30" s="17"/>
    </row>
    <row r="31" spans="1:5" x14ac:dyDescent="0.25">
      <c r="A31" s="11"/>
      <c r="B31" s="12" t="s">
        <v>23</v>
      </c>
      <c r="C31" s="16"/>
      <c r="D31" s="21"/>
      <c r="E31" s="17"/>
    </row>
    <row r="32" spans="1:5" x14ac:dyDescent="0.25">
      <c r="A32" s="11"/>
      <c r="B32" s="16" t="s">
        <v>24</v>
      </c>
      <c r="C32" s="16"/>
      <c r="D32" s="23" t="s">
        <v>15</v>
      </c>
      <c r="E32" s="17"/>
    </row>
    <row r="33" spans="1:5" x14ac:dyDescent="0.25">
      <c r="A33" s="11"/>
      <c r="B33" s="12" t="s">
        <v>25</v>
      </c>
      <c r="C33" s="16"/>
      <c r="D33" s="27" t="s">
        <v>15</v>
      </c>
      <c r="E33" s="17"/>
    </row>
    <row r="34" spans="1:5" x14ac:dyDescent="0.25">
      <c r="A34" s="11"/>
      <c r="B34" s="12"/>
      <c r="C34" s="16"/>
      <c r="D34" s="28"/>
      <c r="E34" s="17"/>
    </row>
    <row r="35" spans="1:5" x14ac:dyDescent="0.25">
      <c r="A35" s="11"/>
      <c r="B35" s="12" t="s">
        <v>26</v>
      </c>
      <c r="C35" s="16"/>
      <c r="D35" s="28"/>
      <c r="E35" s="17"/>
    </row>
    <row r="36" spans="1:5" x14ac:dyDescent="0.25">
      <c r="A36" s="11"/>
      <c r="B36" s="16" t="s">
        <v>27</v>
      </c>
      <c r="C36" s="16"/>
      <c r="D36" s="21">
        <v>80000000</v>
      </c>
      <c r="E36" s="21"/>
    </row>
    <row r="37" spans="1:5" x14ac:dyDescent="0.25">
      <c r="A37" s="11"/>
      <c r="B37" s="12" t="s">
        <v>28</v>
      </c>
      <c r="C37" s="16"/>
      <c r="D37" s="31">
        <v>0</v>
      </c>
      <c r="E37" s="17"/>
    </row>
    <row r="38" spans="1:5" x14ac:dyDescent="0.25">
      <c r="A38" s="11"/>
      <c r="B38" s="12" t="s">
        <v>29</v>
      </c>
      <c r="C38" s="16"/>
      <c r="D38" s="21">
        <f>+D36-D37</f>
        <v>80000000</v>
      </c>
      <c r="E38" s="21"/>
    </row>
    <row r="39" spans="1:5" x14ac:dyDescent="0.25">
      <c r="A39" s="11"/>
      <c r="B39" s="16" t="s">
        <v>30</v>
      </c>
      <c r="C39" s="16"/>
      <c r="D39" s="29">
        <v>67557526.569999993</v>
      </c>
      <c r="E39" s="17"/>
    </row>
    <row r="40" spans="1:5" x14ac:dyDescent="0.25">
      <c r="A40" s="11"/>
      <c r="B40" s="12" t="s">
        <v>31</v>
      </c>
      <c r="C40" s="16"/>
      <c r="D40" s="30">
        <f>+D38-D39</f>
        <v>12442473.430000007</v>
      </c>
      <c r="E40" s="17"/>
    </row>
    <row r="41" spans="1:5" ht="15.75" thickBot="1" x14ac:dyDescent="0.3">
      <c r="A41" s="11"/>
      <c r="B41" s="12" t="s">
        <v>32</v>
      </c>
      <c r="C41" s="16"/>
      <c r="D41" s="33">
        <f>+D40</f>
        <v>12442473.430000007</v>
      </c>
      <c r="E41" s="17"/>
    </row>
    <row r="42" spans="1:5" ht="15.75" thickTop="1" x14ac:dyDescent="0.25"/>
  </sheetData>
  <mergeCells count="7">
    <mergeCell ref="A10:E10"/>
    <mergeCell ref="A11:E11"/>
    <mergeCell ref="A5:E5"/>
    <mergeCell ref="A6:E6"/>
    <mergeCell ref="A7:E7"/>
    <mergeCell ref="A8:E8"/>
    <mergeCell ref="A9:E9"/>
  </mergeCells>
  <pageMargins left="0.16" right="0.25" top="0.18" bottom="0.19" header="0.12" footer="0.1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DOMINICANA DIGNA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AUX-RACIONES</dc:creator>
  <cp:lastModifiedBy>ENC Libre Acceso a la Informacion Publica</cp:lastModifiedBy>
  <cp:lastPrinted>2023-08-09T16:10:12Z</cp:lastPrinted>
  <dcterms:created xsi:type="dcterms:W3CDTF">2023-01-17T14:06:47Z</dcterms:created>
  <dcterms:modified xsi:type="dcterms:W3CDTF">2023-08-09T16:14:56Z</dcterms:modified>
</cp:coreProperties>
</file>