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Septiembre\BG\"/>
    </mc:Choice>
  </mc:AlternateContent>
  <bookViews>
    <workbookView xWindow="0" yWindow="0" windowWidth="20490" windowHeight="8745"/>
  </bookViews>
  <sheets>
    <sheet name="ESCUELA" sheetId="1" r:id="rId1"/>
  </sheets>
  <definedNames>
    <definedName name="_xlnm.Print_Area" localSheetId="0">ESCUELA!$A$1:$C$52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40" i="1" s="1"/>
  <c r="C41" i="1" s="1"/>
  <c r="C23" i="1"/>
  <c r="C18" i="1"/>
  <c r="C24" i="1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<sst xmlns="http://schemas.openxmlformats.org/spreadsheetml/2006/main" count="37" uniqueCount="34">
  <si>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</si>
  <si>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</si>
  <si>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</si>
  <si>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</si>
  <si>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AL 30 DE SEPTIEMBRE 2023</t>
  </si>
  <si>
    <t>VALOR EN RD$</t>
  </si>
  <si>
    <t xml:space="preserve">      ACTIVIDAD 007</t>
  </si>
  <si>
    <t>ACTIVOS</t>
  </si>
  <si>
    <t>ACTIVOS CORRIENTES</t>
  </si>
  <si>
    <t>DISPONIBILIDAD CUENTA CAPTACION DIRECTA</t>
  </si>
  <si>
    <t>APROPIACION NO PROGRAMADA</t>
  </si>
  <si>
    <t>MODIFICACION PENDIENTE</t>
  </si>
  <si>
    <t>TOTAL DE ACTIVOS CORRIENTES</t>
  </si>
  <si>
    <t>ACTIVOS NO CORRIENTES</t>
  </si>
  <si>
    <t>EDIFICACIONES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</si>
  <si>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</si>
  <si>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</si>
  <si>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</si>
  <si>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</si>
  <si>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</si>
  <si>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</si>
  <si>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</si>
  <si>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0.00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</si>
  <si>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</si>
  <si>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</si>
  <si>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</si>
  <si>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</si>
  <si>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</si>
  <si>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</si>
  <si>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</si>
  <si>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</si>
  <si>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 EJERCICIO</t>
  </si>
  <si>
    <t>TOTAL DE PATRIMONIO</t>
  </si>
  <si>
    <t>TOTAL DE PASIVO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</si>
</sst>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sz val="11"/>
      <color rgb="FF00206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6" fillId="0" borderId="0" xfId="0" applyFont="1"/>
    <xf numFmtId="49" fontId="6" fillId="0" borderId="0" xfId="0" applyNumberFormat="1" applyFont="1"/>
    <xf numFmtId="43" fontId="2" fillId="0" borderId="0" xfId="1" applyFont="1" applyBorder="1" applyAlignment="1"/>
    <xf numFmtId="43" fontId="2" fillId="2" borderId="0" xfId="1" applyFont="1" applyFill="1" applyBorder="1" applyAlignment="1">
      <alignment horizontal="right"/>
    </xf>
    <xf numFmtId="43" fontId="2" fillId="2" borderId="0" xfId="1" applyFont="1" applyFill="1" applyBorder="1"/>
    <xf numFmtId="43" fontId="7" fillId="2" borderId="1" xfId="1" applyFont="1" applyFill="1" applyBorder="1"/>
    <xf numFmtId="43" fontId="6" fillId="0" borderId="1" xfId="1" applyFont="1" applyBorder="1"/>
    <xf numFmtId="43" fontId="6" fillId="0" borderId="0" xfId="1" applyFont="1" applyBorder="1"/>
    <xf numFmtId="43" fontId="2" fillId="0" borderId="0" xfId="1" applyFont="1" applyBorder="1" applyAlignment="1">
      <alignment horizontal="right"/>
    </xf>
    <xf numFmtId="0" fontId="2" fillId="2" borderId="0" xfId="0" applyFont="1" applyFill="1"/>
    <xf numFmtId="43" fontId="2" fillId="2" borderId="1" xfId="1" applyFont="1" applyFill="1" applyBorder="1" applyAlignment="1">
      <alignment horizontal="right"/>
    </xf>
    <xf numFmtId="43" fontId="6" fillId="0" borderId="2" xfId="1" applyFont="1" applyBorder="1" applyAlignment="1">
      <alignment horizontal="right"/>
    </xf>
    <xf numFmtId="43" fontId="6" fillId="3" borderId="3" xfId="1" applyFont="1" applyFill="1" applyBorder="1"/>
    <xf numFmtId="0" fontId="6" fillId="2" borderId="0" xfId="0" applyFont="1" applyFill="1"/>
    <xf numFmtId="43" fontId="6" fillId="2" borderId="0" xfId="1" applyFont="1" applyFill="1" applyBorder="1"/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2" fillId="0" borderId="1" xfId="0" applyNumberFormat="1" applyFont="1" applyBorder="1"/>
    <xf numFmtId="43" fontId="6" fillId="0" borderId="0" xfId="1" applyFont="1" applyFill="1" applyBorder="1"/>
    <xf numFmtId="43" fontId="6" fillId="0" borderId="2" xfId="1" applyFont="1" applyBorder="1"/>
    <xf numFmtId="43" fontId="6" fillId="3" borderId="4" xfId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0</xdr:rowOff>
    </xdr:from>
    <xdr:ext cx="85725" cy="238125"/>
    <xdr:pic>
      <xdr:nvPicPr>
        <xdr:cNvPr id="12" name="14 Imagen">
          <a:extLst>
            <a:ext uri="{FF2B5EF4-FFF2-40B4-BE49-F238E27FC236}">
              <a16:creationId xmlns:a16="http://schemas.microsoft.com/office/drawing/2014/main" xmlns="" id="{02103CC2-C90F-4FA1-AF30-C6BA600B2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71875"/>
          <a:ext cx="857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1743075</xdr:colOff>
      <xdr:row>0</xdr:row>
      <xdr:rowOff>0</xdr:rowOff>
    </xdr:from>
    <xdr:to>
      <xdr:col>2</xdr:col>
      <xdr:colOff>257175</xdr:colOff>
      <xdr:row>4</xdr:row>
      <xdr:rowOff>9523</xdr:rowOff>
    </xdr:to>
    <xdr:pic>
      <xdr:nvPicPr>
        <xdr:cNvPr id="45" name="Object 2">
          <a:extLst>
            <a:ext uri="{FF2B5EF4-FFF2-40B4-BE49-F238E27FC236}">
              <a16:creationId xmlns:a16="http://schemas.microsoft.com/office/drawing/2014/main" xmlns="" id="{D9DE6843-6D5B-40CD-B4E2-A9D566188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71800" y="0"/>
          <a:ext cx="866775" cy="771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41</xdr:row>
      <xdr:rowOff>196850</xdr:rowOff>
    </xdr:from>
    <xdr:to>
      <xdr:col>2</xdr:col>
      <xdr:colOff>2384425</xdr:colOff>
      <xdr:row>51</xdr:row>
      <xdr:rowOff>107950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50" y="8045450"/>
          <a:ext cx="5146675" cy="1825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G65"/>
  <sheetViews>
    <sheetView tabSelected="1" topLeftCell="A13" zoomScaleNormal="100" workbookViewId="0">
      <selection activeCell="G48" sqref="G48"/>
    </sheetView>
  </sheetViews>
  <sheetFormatPr baseColWidth="10" defaultColWidth="9.140625" defaultRowHeight="15" x14ac:dyDescent="0.25"/>
  <cols>
    <col min="1" max="1" width="12.140625" style="1" customWidth="1"/>
    <col min="2" max="2" width="35.28515625" style="1" customWidth="1"/>
    <col min="3" max="3" width="41.85546875" style="1" customWidth="1"/>
    <col min="4" max="4" width="15.85546875" style="1" customWidth="1"/>
    <col min="5" max="5" width="7.140625" style="3" customWidth="1"/>
  </cols>
  <sheetData>
    <row r="2" spans="1:3" x14ac:dyDescent="0.25">
      <c r="C2" s="2"/>
    </row>
    <row r="3" spans="1:3" x14ac:dyDescent="0.25">
      <c r="C3" s="2"/>
    </row>
    <row r="4" spans="1:3" x14ac:dyDescent="0.25">
      <c r="C4" s="2"/>
    </row>
    <row r="5" spans="1:3" ht="15.75" x14ac:dyDescent="0.25">
      <c r="A5" s="29" t="s">
        <v>0</v>
      </c>
      <c r="B5" s="29"/>
      <c r="C5" s="29"/>
    </row>
    <row r="6" spans="1:3" ht="15.75" x14ac:dyDescent="0.25">
      <c r="A6" s="30" t="s">
        <v>1</v>
      </c>
      <c r="B6" s="30"/>
      <c r="C6" s="30"/>
    </row>
    <row r="7" spans="1:3" ht="15.75" x14ac:dyDescent="0.25">
      <c r="A7" s="30" t="s">
        <v>2</v>
      </c>
      <c r="B7" s="30"/>
      <c r="C7" s="30"/>
    </row>
    <row r="8" spans="1:3" ht="15.75" x14ac:dyDescent="0.25">
      <c r="A8" s="29" t="s">
        <v>3</v>
      </c>
      <c r="B8" s="29"/>
      <c r="C8" s="29"/>
    </row>
    <row r="9" spans="1:3" ht="15.75" x14ac:dyDescent="0.25">
      <c r="A9" s="31" t="s">
        <v>4</v>
      </c>
      <c r="B9" s="31"/>
      <c r="C9" s="31"/>
    </row>
    <row r="10" spans="1:3" ht="15.75" x14ac:dyDescent="0.25">
      <c r="A10" s="29" t="s">
        <v>5</v>
      </c>
      <c r="B10" s="29"/>
      <c r="C10" s="29"/>
    </row>
    <row r="11" spans="1:3" x14ac:dyDescent="0.25">
      <c r="A11" s="4" t="s">
        <v>6</v>
      </c>
      <c r="C11" s="4"/>
    </row>
    <row r="12" spans="1:3" x14ac:dyDescent="0.25">
      <c r="A12" s="5" t="s">
        <v>7</v>
      </c>
      <c r="B12" s="4"/>
      <c r="C12" s="4"/>
    </row>
    <row r="13" spans="1:3" x14ac:dyDescent="0.25">
      <c r="A13" s="4"/>
      <c r="B13" s="6"/>
      <c r="C13" s="6"/>
    </row>
    <row r="14" spans="1:3" x14ac:dyDescent="0.25">
      <c r="A14" s="7" t="s">
        <v>8</v>
      </c>
      <c r="B14" s="8"/>
      <c r="C14" s="9"/>
    </row>
    <row r="15" spans="1:3" x14ac:dyDescent="0.25">
      <c r="A15" s="1" t="s">
        <v>9</v>
      </c>
      <c r="B15" s="8"/>
      <c r="C15" s="10">
        <v>1087031.95</v>
      </c>
    </row>
    <row r="16" spans="1:3" x14ac:dyDescent="0.25">
      <c r="A16" s="1" t="s">
        <v>10</v>
      </c>
      <c r="C16" s="11">
        <v>8000519.1900000004</v>
      </c>
    </row>
    <row r="17" spans="1:3" x14ac:dyDescent="0.25">
      <c r="A17" s="1" t="s">
        <v>11</v>
      </c>
      <c r="C17" s="12">
        <v>0</v>
      </c>
    </row>
    <row r="18" spans="1:3" x14ac:dyDescent="0.25">
      <c r="A18" s="7" t="s">
        <v>12</v>
      </c>
      <c r="C18" s="13">
        <f>SUM(C15:C17)</f>
        <v>9087551.1400000006</v>
      </c>
    </row>
    <row r="19" spans="1:3" x14ac:dyDescent="0.25">
      <c r="C19" s="2">
        <v>0</v>
      </c>
    </row>
    <row r="20" spans="1:3" x14ac:dyDescent="0.25">
      <c r="A20" s="7" t="s">
        <v>13</v>
      </c>
      <c r="C20" s="14"/>
    </row>
    <row r="21" spans="1:3" x14ac:dyDescent="0.25">
      <c r="A21" s="1" t="s">
        <v>14</v>
      </c>
      <c r="C21" s="15">
        <v>231418846.37</v>
      </c>
    </row>
    <row r="22" spans="1:3" x14ac:dyDescent="0.25">
      <c r="A22" s="16" t="s">
        <v>15</v>
      </c>
      <c r="B22" s="16"/>
      <c r="C22" s="17">
        <v>132064435.31999999</v>
      </c>
    </row>
    <row r="23" spans="1:3" x14ac:dyDescent="0.25">
      <c r="A23" s="7" t="s">
        <v>16</v>
      </c>
      <c r="C23" s="18">
        <f>+C21+C22</f>
        <v>363483281.69</v>
      </c>
    </row>
    <row r="24" spans="1:3" ht="15.75" thickBot="1" x14ac:dyDescent="0.3">
      <c r="A24" s="7" t="s">
        <v>17</v>
      </c>
      <c r="C24" s="19">
        <f>+C23+C18</f>
        <v>372570832.82999998</v>
      </c>
    </row>
    <row r="25" spans="1:3" ht="15.75" thickTop="1" x14ac:dyDescent="0.25">
      <c r="A25" s="20"/>
      <c r="B25" s="16"/>
      <c r="C25" s="21"/>
    </row>
    <row r="26" spans="1:3" x14ac:dyDescent="0.25">
      <c r="A26" s="20" t="s">
        <v>18</v>
      </c>
      <c r="B26" s="16"/>
      <c r="C26" s="21"/>
    </row>
    <row r="27" spans="1:3" x14ac:dyDescent="0.25">
      <c r="A27" s="20" t="s">
        <v>19</v>
      </c>
      <c r="B27" s="16"/>
      <c r="C27" s="10" t="s">
        <v>20</v>
      </c>
    </row>
    <row r="28" spans="1:3" x14ac:dyDescent="0.25">
      <c r="A28" s="16" t="s">
        <v>21</v>
      </c>
      <c r="B28" s="16"/>
      <c r="C28" s="17" t="s">
        <v>22</v>
      </c>
    </row>
    <row r="29" spans="1:3" x14ac:dyDescent="0.25">
      <c r="A29" s="20" t="s">
        <v>23</v>
      </c>
      <c r="B29" s="16"/>
      <c r="C29" s="22" t="s">
        <v>22</v>
      </c>
    </row>
    <row r="30" spans="1:3" x14ac:dyDescent="0.25">
      <c r="A30" s="20"/>
      <c r="B30" s="16"/>
      <c r="C30" s="23"/>
    </row>
    <row r="31" spans="1:3" x14ac:dyDescent="0.25">
      <c r="A31" s="20" t="s">
        <v>24</v>
      </c>
      <c r="B31" s="16"/>
      <c r="C31" s="21"/>
    </row>
    <row r="32" spans="1:3" x14ac:dyDescent="0.25">
      <c r="A32" s="16" t="s">
        <v>25</v>
      </c>
      <c r="B32" s="16"/>
      <c r="C32" s="17" t="s">
        <v>22</v>
      </c>
    </row>
    <row r="33" spans="1:7" x14ac:dyDescent="0.25">
      <c r="A33" s="20" t="s">
        <v>26</v>
      </c>
      <c r="B33" s="16"/>
      <c r="C33" s="22" t="s">
        <v>22</v>
      </c>
    </row>
    <row r="34" spans="1:7" ht="11.25" customHeight="1" x14ac:dyDescent="0.25">
      <c r="A34" s="7"/>
      <c r="C34" s="24"/>
    </row>
    <row r="35" spans="1:7" x14ac:dyDescent="0.25">
      <c r="A35" s="7" t="s">
        <v>27</v>
      </c>
      <c r="C35" s="24"/>
    </row>
    <row r="36" spans="1:7" x14ac:dyDescent="0.25">
      <c r="A36" s="1" t="s">
        <v>28</v>
      </c>
      <c r="C36" s="14">
        <v>665809270</v>
      </c>
    </row>
    <row r="37" spans="1:7" x14ac:dyDescent="0.25">
      <c r="A37" s="7" t="s">
        <v>29</v>
      </c>
      <c r="C37" s="25">
        <v>0</v>
      </c>
    </row>
    <row r="38" spans="1:7" x14ac:dyDescent="0.25">
      <c r="A38" s="7" t="s">
        <v>30</v>
      </c>
      <c r="C38" s="14">
        <f>+C36-C37</f>
        <v>665809270</v>
      </c>
    </row>
    <row r="39" spans="1:7" x14ac:dyDescent="0.25">
      <c r="A39" s="1" t="s">
        <v>31</v>
      </c>
      <c r="C39" s="26">
        <v>293238437.17000002</v>
      </c>
    </row>
    <row r="40" spans="1:7" x14ac:dyDescent="0.25">
      <c r="A40" s="7" t="s">
        <v>32</v>
      </c>
      <c r="C40" s="27">
        <f>+C38-C39</f>
        <v>372570832.82999998</v>
      </c>
    </row>
    <row r="41" spans="1:7" ht="15.75" thickBot="1" x14ac:dyDescent="0.3">
      <c r="A41" s="7" t="s">
        <v>33</v>
      </c>
      <c r="C41" s="28">
        <f>+C40</f>
        <v>372570832.82999998</v>
      </c>
    </row>
    <row r="42" spans="1:7" ht="15.75" thickTop="1" x14ac:dyDescent="0.25">
      <c r="A42" s="33"/>
      <c r="B42" s="34"/>
      <c r="C42"/>
      <c r="D42"/>
      <c r="E42" s="34"/>
      <c r="F42" s="33"/>
      <c r="G42" s="34"/>
    </row>
    <row r="43" spans="1:7" x14ac:dyDescent="0.25">
      <c r="A43" s="32"/>
      <c r="B43" s="34"/>
      <c r="C43"/>
      <c r="D43"/>
      <c r="E43" s="34"/>
      <c r="F43" s="32"/>
      <c r="G43" s="34"/>
    </row>
    <row r="44" spans="1:7" x14ac:dyDescent="0.25">
      <c r="A44" s="32"/>
      <c r="B44" s="34"/>
      <c r="C44"/>
      <c r="D44"/>
      <c r="E44" s="34"/>
      <c r="F44" s="34"/>
      <c r="G44" s="34"/>
    </row>
    <row r="45" spans="1:7" x14ac:dyDescent="0.25">
      <c r="A45"/>
      <c r="B45"/>
      <c r="C45"/>
      <c r="D45"/>
      <c r="E45"/>
    </row>
    <row r="46" spans="1:7" x14ac:dyDescent="0.25">
      <c r="A46"/>
      <c r="B46"/>
      <c r="C46"/>
      <c r="D46"/>
      <c r="E46"/>
    </row>
    <row r="47" spans="1:7" x14ac:dyDescent="0.25">
      <c r="A47"/>
      <c r="B47"/>
      <c r="C47"/>
      <c r="D47"/>
      <c r="E47"/>
    </row>
    <row r="48" spans="1:7" x14ac:dyDescent="0.25">
      <c r="A48"/>
      <c r="B48" s="35"/>
      <c r="C48" s="35"/>
      <c r="D48" s="34"/>
      <c r="E48"/>
    </row>
    <row r="49" spans="1:5" x14ac:dyDescent="0.25">
      <c r="A49"/>
      <c r="B49" s="34"/>
      <c r="C49" s="34"/>
      <c r="D49" s="34"/>
      <c r="E49"/>
    </row>
    <row r="50" spans="1:5" x14ac:dyDescent="0.25">
      <c r="A50"/>
      <c r="B50" s="34"/>
      <c r="C50" s="34"/>
      <c r="D50" s="34"/>
      <c r="E50"/>
    </row>
    <row r="63" spans="1:5" x14ac:dyDescent="0.25">
      <c r="E63" s="33"/>
    </row>
    <row r="64" spans="1:5" x14ac:dyDescent="0.25">
      <c r="E64" s="32"/>
    </row>
    <row r="65" spans="5:5" x14ac:dyDescent="0.25">
      <c r="E65" s="32"/>
    </row>
  </sheetData>
  <mergeCells count="6">
    <mergeCell ref="A10:C10"/>
    <mergeCell ref="A5:C5"/>
    <mergeCell ref="A6:C6"/>
    <mergeCell ref="A7:C7"/>
    <mergeCell ref="A8:C8"/>
    <mergeCell ref="A9:C9"/>
  </mergeCells>
  <pageMargins left="1" right="1" top="1" bottom="1" header="0.5" footer="0.5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4</dc:creator>
  <cp:lastModifiedBy>ENC Libre Acceso a la Informacion Publica</cp:lastModifiedBy>
  <cp:lastPrinted>2023-10-11T14:28:22Z</cp:lastPrinted>
  <dcterms:created xsi:type="dcterms:W3CDTF">2023-10-10T15:27:42Z</dcterms:created>
  <dcterms:modified xsi:type="dcterms:W3CDTF">2023-10-11T14:29:09Z</dcterms:modified>
</cp:coreProperties>
</file>