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7\Libre Acceso a la Informacion Publica\Documentos\2023\Octubre\BG\"/>
    </mc:Choice>
  </mc:AlternateContent>
  <bookViews>
    <workbookView xWindow="0" yWindow="0" windowWidth="20490" windowHeight="7455"/>
  </bookViews>
  <sheets>
    <sheet name="ESCUELA VOC.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2" l="1"/>
  <c r="D40" i="2" s="1"/>
  <c r="D41" i="2" s="1"/>
  <c r="D23" i="2"/>
  <c r="D24" i="2" s="1"/>
  <c r="D18" i="2"/>
</calcChain>
</file>

<file path=xl/sharedStrings.xml><?xml version="1.0" encoding="utf-8"?>
<sst xmlns="http://schemas.openxmlformats.org/spreadsheetml/2006/main" count="37" uniqueCount="34">
  <si>
    <t>REPUBLICA DOMINICANA</t>
  </si>
  <si>
    <t>SANTO DOMINGO ESTE.</t>
  </si>
  <si>
    <t>BALANCE GENERAL</t>
  </si>
  <si>
    <t>AL 31 DE OCTUBRE 2023</t>
  </si>
  <si>
    <t>VALOR EN RD$</t>
  </si>
  <si>
    <t>ACTIVOS</t>
  </si>
  <si>
    <t>ACTIVOS CORRIENTES</t>
  </si>
  <si>
    <t>APROPIACION NO PROGRAMADA</t>
  </si>
  <si>
    <t>MODIFICACION PENDIENTE</t>
  </si>
  <si>
    <t>TOTAL DE ACTIVOS CORRIENTES</t>
  </si>
  <si>
    <t>ACTIVOS NO CORRIENTES</t>
  </si>
  <si>
    <t>BIENES DE USO (ACTIVOS NO FINANCIEROS)</t>
  </si>
  <si>
    <t xml:space="preserve">TOTAL DE ACTIVOS NO CORRIENTES </t>
  </si>
  <si>
    <t>TOTAL DE ACTIVOS</t>
  </si>
  <si>
    <t xml:space="preserve">PASIVOS </t>
  </si>
  <si>
    <t>PASIVOS CORRIENTES</t>
  </si>
  <si>
    <t xml:space="preserve"> </t>
  </si>
  <si>
    <t>RETENCIONES Y OTROS</t>
  </si>
  <si>
    <t>0.00</t>
  </si>
  <si>
    <t>TOTAL PASIVOS CORRIENTES</t>
  </si>
  <si>
    <t>PASIVOS NO CORRIENTES</t>
  </si>
  <si>
    <t xml:space="preserve">CUENTAS POR PAGAR </t>
  </si>
  <si>
    <t>TOTAL PASIVOS NO CORRIENTES</t>
  </si>
  <si>
    <t>PATRIMONIO</t>
  </si>
  <si>
    <t>PRESUPUESTO INICIAL</t>
  </si>
  <si>
    <t>MODIFICACION PRESUPUESTARIA</t>
  </si>
  <si>
    <t>PRESUPUESTOS APROBADOS</t>
  </si>
  <si>
    <t>TOTAL DE PATRIMONIO</t>
  </si>
  <si>
    <t>TOTAL DE PASIVO Y PATRIMONIO</t>
  </si>
  <si>
    <t xml:space="preserve">      ACTIVIDAD 007</t>
  </si>
  <si>
    <t>DISPONIBILIDAD CUENTA CAPTACION DIRECTA</t>
  </si>
  <si>
    <t>EDIFICACIONES</t>
  </si>
  <si>
    <t>RESULTADOS NETO DE EJERCICIO</t>
  </si>
  <si>
    <t>Dirección General de las Escuelas Vocacionales de las FF. AA. Y de la P. 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</si>
</sst>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2"/>
      <color rgb="FF002060"/>
      <name val="Arial"/>
      <family val="2"/>
    </font>
    <font>
      <b/>
      <sz val="10"/>
      <color theme="3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43" fontId="4" fillId="2" borderId="0" xfId="1" applyFont="1" applyFill="1" applyBorder="1"/>
    <xf numFmtId="43" fontId="3" fillId="2" borderId="0" xfId="1" applyFont="1" applyFill="1" applyBorder="1"/>
    <xf numFmtId="43" fontId="4" fillId="2" borderId="1" xfId="1" applyFont="1" applyFill="1" applyBorder="1" applyAlignment="1">
      <alignment horizontal="right"/>
    </xf>
    <xf numFmtId="43" fontId="3" fillId="3" borderId="3" xfId="1" applyFont="1" applyFill="1" applyBorder="1"/>
    <xf numFmtId="43" fontId="4" fillId="2" borderId="0" xfId="1" applyFont="1" applyFill="1" applyBorder="1" applyAlignment="1">
      <alignment horizontal="right"/>
    </xf>
    <xf numFmtId="43" fontId="3" fillId="2" borderId="1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0" fontId="6" fillId="0" borderId="0" xfId="0" applyFont="1"/>
    <xf numFmtId="43" fontId="4" fillId="0" borderId="0" xfId="1" applyFont="1"/>
    <xf numFmtId="49" fontId="3" fillId="0" borderId="0" xfId="0" applyNumberFormat="1" applyFont="1"/>
    <xf numFmtId="43" fontId="5" fillId="0" borderId="0" xfId="1" applyFont="1" applyBorder="1" applyAlignment="1"/>
    <xf numFmtId="43" fontId="8" fillId="2" borderId="1" xfId="1" applyFont="1" applyFill="1" applyBorder="1"/>
    <xf numFmtId="43" fontId="3" fillId="0" borderId="1" xfId="1" applyFont="1" applyBorder="1"/>
    <xf numFmtId="43" fontId="3" fillId="0" borderId="0" xfId="1" applyFont="1" applyBorder="1"/>
    <xf numFmtId="43" fontId="4" fillId="0" borderId="0" xfId="1" applyFont="1" applyBorder="1" applyAlignment="1">
      <alignment horizontal="right"/>
    </xf>
    <xf numFmtId="43" fontId="3" fillId="0" borderId="2" xfId="1" applyFont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43" fontId="4" fillId="0" borderId="1" xfId="0" applyNumberFormat="1" applyFont="1" applyBorder="1"/>
    <xf numFmtId="43" fontId="3" fillId="0" borderId="0" xfId="1" applyFont="1" applyFill="1" applyBorder="1"/>
    <xf numFmtId="43" fontId="3" fillId="0" borderId="2" xfId="1" applyFont="1" applyBorder="1"/>
    <xf numFmtId="43" fontId="3" fillId="3" borderId="4" xfId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1438275</xdr:colOff>
      <xdr:row>0</xdr:row>
      <xdr:rowOff>57150</xdr:rowOff>
    </xdr:from>
    <xdr:to>
      <xdr:col>2</xdr:col>
      <xdr:colOff>2257424</xdr:colOff>
      <xdr:row>3</xdr:row>
      <xdr:rowOff>180973</xdr:rowOff>
    </xdr:to>
    <xdr:pic>
      <xdr:nvPicPr>
        <xdr:cNvPr id="4" name="Object 2">
          <a:extLst>
            <a:ext uri="{FF2B5EF4-FFF2-40B4-BE49-F238E27FC236}">
              <a16:creationId xmlns="" xmlns:a16="http://schemas.microsoft.com/office/drawing/2014/main" id="{1A4EE123-EEAD-4CDE-A70B-9B7BC5AF7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2275" y="57150"/>
          <a:ext cx="819149" cy="695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42</xdr:row>
      <xdr:rowOff>56087</xdr:rowOff>
    </xdr:from>
    <xdr:to>
      <xdr:col>3</xdr:col>
      <xdr:colOff>1446957</xdr:colOff>
      <xdr:row>51</xdr:row>
      <xdr:rowOff>161605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0" y="8152337"/>
          <a:ext cx="4790232" cy="1820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53"/>
  <sheetViews>
    <sheetView tabSelected="1" topLeftCell="A37" zoomScaleNormal="100" workbookViewId="0">
      <selection activeCell="H45" sqref="H45"/>
    </sheetView>
  </sheetViews>
  <sheetFormatPr baseColWidth="10" defaultRowHeight="15" x14ac:dyDescent="0.25"/>
  <cols>
    <col min="3" max="3" width="41.5703125" customWidth="1"/>
    <col min="4" max="4" width="25.85546875" customWidth="1"/>
  </cols>
  <sheetData>
    <row r="1" spans="1:4" x14ac:dyDescent="0.25">
      <c r="A1" s="15"/>
      <c r="B1" s="2"/>
      <c r="C1" s="2"/>
      <c r="D1" s="2"/>
    </row>
    <row r="2" spans="1:4" x14ac:dyDescent="0.25">
      <c r="A2" s="15"/>
      <c r="B2" s="2"/>
      <c r="C2" s="2"/>
      <c r="D2" s="16"/>
    </row>
    <row r="3" spans="1:4" x14ac:dyDescent="0.25">
      <c r="A3" s="15"/>
      <c r="B3" s="2"/>
      <c r="C3" s="2"/>
      <c r="D3" s="16"/>
    </row>
    <row r="4" spans="1:4" x14ac:dyDescent="0.25">
      <c r="A4" s="15"/>
      <c r="B4" s="2"/>
      <c r="C4" s="2"/>
      <c r="D4" s="16"/>
    </row>
    <row r="5" spans="1:4" ht="15.75" x14ac:dyDescent="0.25">
      <c r="A5" s="15"/>
      <c r="B5" s="29" t="s">
        <v>0</v>
      </c>
      <c r="C5" s="29"/>
      <c r="D5" s="29"/>
    </row>
    <row r="6" spans="1:4" ht="15.75" x14ac:dyDescent="0.25">
      <c r="A6" s="15"/>
      <c r="B6" s="30" t="s">
        <v>33</v>
      </c>
      <c r="C6" s="30"/>
      <c r="D6" s="30"/>
    </row>
    <row r="7" spans="1:4" ht="15.75" x14ac:dyDescent="0.25">
      <c r="A7" s="15"/>
      <c r="B7" s="30" t="s">
        <v>1</v>
      </c>
      <c r="C7" s="30"/>
      <c r="D7" s="30"/>
    </row>
    <row r="8" spans="1:4" ht="15.75" x14ac:dyDescent="0.25">
      <c r="A8" s="15"/>
      <c r="B8" s="29" t="s">
        <v>2</v>
      </c>
      <c r="C8" s="29"/>
      <c r="D8" s="29"/>
    </row>
    <row r="9" spans="1:4" ht="15.75" x14ac:dyDescent="0.25">
      <c r="A9" s="15"/>
      <c r="B9" s="31" t="s">
        <v>3</v>
      </c>
      <c r="C9" s="31"/>
      <c r="D9" s="31"/>
    </row>
    <row r="10" spans="1:4" ht="15.75" x14ac:dyDescent="0.25">
      <c r="A10" s="15"/>
      <c r="B10" s="29" t="s">
        <v>4</v>
      </c>
      <c r="C10" s="29"/>
      <c r="D10" s="29"/>
    </row>
    <row r="11" spans="1:4" x14ac:dyDescent="0.25">
      <c r="A11" s="15"/>
      <c r="B11" s="4" t="s">
        <v>29</v>
      </c>
      <c r="C11" s="2"/>
      <c r="D11" s="4"/>
    </row>
    <row r="12" spans="1:4" x14ac:dyDescent="0.25">
      <c r="A12" s="15"/>
      <c r="B12" s="1" t="s">
        <v>5</v>
      </c>
      <c r="C12" s="4"/>
      <c r="D12" s="4"/>
    </row>
    <row r="13" spans="1:4" x14ac:dyDescent="0.25">
      <c r="A13" s="15"/>
      <c r="B13" s="4"/>
      <c r="C13" s="5"/>
      <c r="D13" s="5"/>
    </row>
    <row r="14" spans="1:4" x14ac:dyDescent="0.25">
      <c r="A14" s="15"/>
      <c r="B14" s="3" t="s">
        <v>6</v>
      </c>
      <c r="C14" s="17"/>
      <c r="D14" s="18"/>
    </row>
    <row r="15" spans="1:4" x14ac:dyDescent="0.25">
      <c r="A15" s="15"/>
      <c r="B15" s="2" t="s">
        <v>30</v>
      </c>
      <c r="C15" s="17"/>
      <c r="D15" s="8">
        <v>525158.55000000005</v>
      </c>
    </row>
    <row r="16" spans="1:4" x14ac:dyDescent="0.25">
      <c r="A16" s="15"/>
      <c r="B16" s="2" t="s">
        <v>7</v>
      </c>
      <c r="C16" s="2"/>
      <c r="D16" s="8">
        <v>22917067.899999999</v>
      </c>
    </row>
    <row r="17" spans="1:4" x14ac:dyDescent="0.25">
      <c r="A17" s="15"/>
      <c r="B17" s="2" t="s">
        <v>8</v>
      </c>
      <c r="C17" s="2"/>
      <c r="D17" s="19">
        <v>0</v>
      </c>
    </row>
    <row r="18" spans="1:4" x14ac:dyDescent="0.25">
      <c r="A18" s="15"/>
      <c r="B18" s="3" t="s">
        <v>9</v>
      </c>
      <c r="C18" s="2"/>
      <c r="D18" s="20">
        <f>SUM(D15:D17)</f>
        <v>23442226.449999999</v>
      </c>
    </row>
    <row r="19" spans="1:4" x14ac:dyDescent="0.25">
      <c r="A19" s="15"/>
      <c r="B19" s="2"/>
      <c r="C19" s="2"/>
      <c r="D19" s="16">
        <v>0</v>
      </c>
    </row>
    <row r="20" spans="1:4" x14ac:dyDescent="0.25">
      <c r="A20" s="15"/>
      <c r="B20" s="3" t="s">
        <v>10</v>
      </c>
      <c r="C20" s="2"/>
      <c r="D20" s="21"/>
    </row>
    <row r="21" spans="1:4" x14ac:dyDescent="0.25">
      <c r="A21" s="15"/>
      <c r="B21" s="2" t="s">
        <v>31</v>
      </c>
      <c r="C21" s="2"/>
      <c r="D21" s="22">
        <v>231002010.28999999</v>
      </c>
    </row>
    <row r="22" spans="1:4" x14ac:dyDescent="0.25">
      <c r="A22" s="15"/>
      <c r="B22" s="7" t="s">
        <v>11</v>
      </c>
      <c r="C22" s="7"/>
      <c r="D22" s="10">
        <v>128980426.56</v>
      </c>
    </row>
    <row r="23" spans="1:4" x14ac:dyDescent="0.25">
      <c r="A23" s="15"/>
      <c r="B23" s="3" t="s">
        <v>12</v>
      </c>
      <c r="C23" s="2"/>
      <c r="D23" s="23">
        <f>+D21+D22</f>
        <v>359982436.85000002</v>
      </c>
    </row>
    <row r="24" spans="1:4" ht="15.75" thickBot="1" x14ac:dyDescent="0.3">
      <c r="A24" s="15"/>
      <c r="B24" s="3" t="s">
        <v>13</v>
      </c>
      <c r="C24" s="2"/>
      <c r="D24" s="11">
        <f>+D23+D18</f>
        <v>383424663.30000001</v>
      </c>
    </row>
    <row r="25" spans="1:4" ht="15.75" thickTop="1" x14ac:dyDescent="0.25">
      <c r="A25" s="15"/>
      <c r="B25" s="6"/>
      <c r="C25" s="7"/>
      <c r="D25" s="9"/>
    </row>
    <row r="26" spans="1:4" x14ac:dyDescent="0.25">
      <c r="A26" s="15"/>
      <c r="B26" s="6" t="s">
        <v>14</v>
      </c>
      <c r="C26" s="7"/>
      <c r="D26" s="9"/>
    </row>
    <row r="27" spans="1:4" x14ac:dyDescent="0.25">
      <c r="A27" s="15"/>
      <c r="B27" s="6" t="s">
        <v>15</v>
      </c>
      <c r="C27" s="7"/>
      <c r="D27" s="12" t="s">
        <v>16</v>
      </c>
    </row>
    <row r="28" spans="1:4" x14ac:dyDescent="0.25">
      <c r="A28" s="15"/>
      <c r="B28" s="7" t="s">
        <v>17</v>
      </c>
      <c r="C28" s="7"/>
      <c r="D28" s="10" t="s">
        <v>18</v>
      </c>
    </row>
    <row r="29" spans="1:4" x14ac:dyDescent="0.25">
      <c r="A29" s="15"/>
      <c r="B29" s="6" t="s">
        <v>19</v>
      </c>
      <c r="C29" s="7"/>
      <c r="D29" s="13" t="s">
        <v>18</v>
      </c>
    </row>
    <row r="30" spans="1:4" x14ac:dyDescent="0.25">
      <c r="A30" s="15"/>
      <c r="B30" s="6"/>
      <c r="C30" s="7"/>
      <c r="D30" s="14"/>
    </row>
    <row r="31" spans="1:4" x14ac:dyDescent="0.25">
      <c r="A31" s="15"/>
      <c r="B31" s="6" t="s">
        <v>20</v>
      </c>
      <c r="C31" s="7"/>
      <c r="D31" s="9"/>
    </row>
    <row r="32" spans="1:4" x14ac:dyDescent="0.25">
      <c r="A32" s="15"/>
      <c r="B32" s="7" t="s">
        <v>21</v>
      </c>
      <c r="C32" s="7"/>
      <c r="D32" s="10" t="s">
        <v>18</v>
      </c>
    </row>
    <row r="33" spans="1:4" x14ac:dyDescent="0.25">
      <c r="A33" s="15"/>
      <c r="B33" s="6" t="s">
        <v>22</v>
      </c>
      <c r="C33" s="7"/>
      <c r="D33" s="13" t="s">
        <v>18</v>
      </c>
    </row>
    <row r="34" spans="1:4" x14ac:dyDescent="0.25">
      <c r="A34" s="15"/>
      <c r="B34" s="3"/>
      <c r="C34" s="2"/>
      <c r="D34" s="24"/>
    </row>
    <row r="35" spans="1:4" x14ac:dyDescent="0.25">
      <c r="A35" s="15"/>
      <c r="B35" s="3" t="s">
        <v>23</v>
      </c>
      <c r="C35" s="2"/>
      <c r="D35" s="24"/>
    </row>
    <row r="36" spans="1:4" x14ac:dyDescent="0.25">
      <c r="A36" s="15"/>
      <c r="B36" s="2" t="s">
        <v>24</v>
      </c>
      <c r="C36" s="2"/>
      <c r="D36" s="21">
        <v>665809270</v>
      </c>
    </row>
    <row r="37" spans="1:4" x14ac:dyDescent="0.25">
      <c r="A37" s="15"/>
      <c r="B37" s="3" t="s">
        <v>25</v>
      </c>
      <c r="C37" s="2"/>
      <c r="D37" s="25">
        <v>0</v>
      </c>
    </row>
    <row r="38" spans="1:4" x14ac:dyDescent="0.25">
      <c r="A38" s="15"/>
      <c r="B38" s="3" t="s">
        <v>26</v>
      </c>
      <c r="C38" s="2"/>
      <c r="D38" s="21">
        <f>+D36-D37</f>
        <v>665809270</v>
      </c>
    </row>
    <row r="39" spans="1:4" x14ac:dyDescent="0.25">
      <c r="A39" s="15"/>
      <c r="B39" s="2" t="s">
        <v>32</v>
      </c>
      <c r="C39" s="2"/>
      <c r="D39" s="26">
        <v>282384606.69999999</v>
      </c>
    </row>
    <row r="40" spans="1:4" x14ac:dyDescent="0.25">
      <c r="A40" s="15"/>
      <c r="B40" s="3" t="s">
        <v>27</v>
      </c>
      <c r="C40" s="2"/>
      <c r="D40" s="27">
        <f>+D38-D39</f>
        <v>383424663.30000001</v>
      </c>
    </row>
    <row r="41" spans="1:4" ht="15.75" thickBot="1" x14ac:dyDescent="0.3">
      <c r="A41" s="15"/>
      <c r="B41" s="3" t="s">
        <v>28</v>
      </c>
      <c r="C41" s="2"/>
      <c r="D41" s="28">
        <f>+D40</f>
        <v>383424663.30000001</v>
      </c>
    </row>
    <row r="42" spans="1:4" ht="15.75" thickTop="1" x14ac:dyDescent="0.25">
      <c r="A42" s="15"/>
      <c r="B42" s="2"/>
      <c r="C42" s="2"/>
      <c r="D42" s="2"/>
    </row>
    <row r="43" spans="1:4" x14ac:dyDescent="0.25">
      <c r="A43" s="15"/>
      <c r="B43" s="2"/>
      <c r="C43" s="2"/>
      <c r="D43" s="2"/>
    </row>
    <row r="44" spans="1:4" x14ac:dyDescent="0.25">
      <c r="A44" s="15"/>
      <c r="B44" s="2"/>
      <c r="C44" s="2"/>
      <c r="D44" s="2"/>
    </row>
    <row r="45" spans="1:4" x14ac:dyDescent="0.25">
      <c r="A45" s="15"/>
      <c r="B45" s="2"/>
      <c r="C45" s="2"/>
      <c r="D45" s="2"/>
    </row>
    <row r="46" spans="1:4" x14ac:dyDescent="0.25">
      <c r="A46" s="15"/>
      <c r="B46" s="2"/>
      <c r="C46" s="2"/>
      <c r="D46" s="2"/>
    </row>
    <row r="47" spans="1:4" x14ac:dyDescent="0.25">
      <c r="A47" s="15"/>
      <c r="B47" s="2"/>
      <c r="C47" s="2"/>
      <c r="D47" s="2"/>
    </row>
    <row r="48" spans="1:4" x14ac:dyDescent="0.25">
      <c r="A48" s="15"/>
      <c r="B48" s="2"/>
      <c r="C48" s="2"/>
      <c r="D48" s="2"/>
    </row>
    <row r="49" spans="1:4" x14ac:dyDescent="0.25">
      <c r="A49" s="15"/>
      <c r="B49" s="2"/>
      <c r="C49" s="2"/>
      <c r="D49" s="2"/>
    </row>
    <row r="50" spans="1:4" x14ac:dyDescent="0.25">
      <c r="A50" s="15"/>
      <c r="B50" s="2"/>
      <c r="C50" s="2"/>
      <c r="D50" s="2"/>
    </row>
    <row r="51" spans="1:4" x14ac:dyDescent="0.25">
      <c r="A51" s="15"/>
      <c r="B51" s="2"/>
      <c r="C51" s="2"/>
      <c r="D51" s="2"/>
    </row>
    <row r="52" spans="1:4" x14ac:dyDescent="0.25">
      <c r="A52" s="15"/>
      <c r="B52" s="2"/>
      <c r="C52" s="2"/>
      <c r="D52" s="2"/>
    </row>
    <row r="53" spans="1:4" x14ac:dyDescent="0.25">
      <c r="A53" s="15"/>
      <c r="B53" s="2"/>
      <c r="C53" s="2"/>
      <c r="D53" s="2"/>
    </row>
  </sheetData>
  <mergeCells count="6">
    <mergeCell ref="B10:D10"/>
    <mergeCell ref="B5:D5"/>
    <mergeCell ref="B6:D6"/>
    <mergeCell ref="B7:D7"/>
    <mergeCell ref="B8:D8"/>
    <mergeCell ref="B9:D9"/>
  </mergeCells>
  <printOptions verticalCentered="1"/>
  <pageMargins left="0.70866141732283472" right="0.70866141732283472" top="0.74803149606299213" bottom="0.74803149606299213" header="0.31496062992125984" footer="0.31496062992125984"/>
  <pageSetup paperSize="9" scale="9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ESCUELA VOC.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 1</dc:creator>
  <cp:lastModifiedBy>ENC Libre Acceso a la Informacion Publica</cp:lastModifiedBy>
  <cp:lastPrinted>2023-11-07T19:08:55Z</cp:lastPrinted>
  <dcterms:created xsi:type="dcterms:W3CDTF">2023-11-07T18:09:16Z</dcterms:created>
  <dcterms:modified xsi:type="dcterms:W3CDTF">2023-11-07T19:08:59Z</dcterms:modified>
</cp:coreProperties>
</file>