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Octubre\BG\"/>
    </mc:Choice>
  </mc:AlternateContent>
  <bookViews>
    <workbookView xWindow="0" yWindow="0" windowWidth="20490" windowHeight="8745"/>
  </bookViews>
  <sheets>
    <sheet name="DOMINICANA DIGN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40" i="1" s="1"/>
  <c r="D41" i="1" s="1"/>
  <c r="D23" i="1"/>
  <c r="D18" i="1"/>
  <c r="D24" i="1" s="1"/>
</calcChain>
</file>

<file path=xl/sharedStrings.xml><?xml version="1.0" encoding="utf-8"?>
<sst xmlns="http://schemas.openxmlformats.org/spreadsheetml/2006/main" count="37" uniqueCount="34">
  <si>
    <t>REPUBLICA DOMINICANA</t>
  </si>
  <si>
    <t>SANTO DOMINGO ESTE.</t>
  </si>
  <si>
    <t>BALANCE GENERAL</t>
  </si>
  <si>
    <t>AL 31 DE OCTUBRE 2023</t>
  </si>
  <si>
    <t>VALOR EN RD$</t>
  </si>
  <si>
    <t>DOMINICANA  DIGNA</t>
  </si>
  <si>
    <t>ACTIVIDAD 009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</si>
  <si>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</si>
  <si>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</si>
  <si>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</si>
  <si>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</si>
  <si>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</si>
  <si>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</si>
  <si>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</si>
  <si>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>BIENES INTANGIBLES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</si>
  <si>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</si>
  <si>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</si>
  <si>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</si>
  <si>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</si>
  <si>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</si>
  <si>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</si>
  <si>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0.00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</si>
  <si>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</si>
  <si>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</si>
  <si>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</si>
  <si>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</si>
  <si>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</si>
  <si>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</si>
  <si>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</si>
  <si>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</si>
  <si>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RESULTADOS NETO DEL EJERCICIO</t>
  </si>
  <si>
    <t>TOTAL DE PATRIMONIO</t>
  </si>
  <si>
    <t>TOTAL DE PASIVO Y PATRIMONIO</t>
  </si>
  <si>
    <t>Dirección General de las Escuelas Vocacionales de las FF. AA. Y de la P.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</si>
</sst>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2060"/>
      <name val="Arial"/>
      <family val="2"/>
    </font>
    <font>
      <b/>
      <sz val="12"/>
      <color rgb="FF002060"/>
      <name val="Calibri"/>
      <family val="2"/>
      <scheme val="minor"/>
    </font>
    <font>
      <sz val="12"/>
      <color rgb="FF002060"/>
      <name val="Arial"/>
      <family val="2"/>
    </font>
    <font>
      <sz val="12"/>
      <color rgb="FF002060"/>
      <name val="Calibri"/>
      <family val="2"/>
      <scheme val="minor"/>
    </font>
    <font>
      <b/>
      <sz val="11"/>
      <color rgb="FF002060"/>
      <name val="Arial"/>
      <family val="2"/>
    </font>
    <font>
      <b/>
      <sz val="10"/>
      <color rgb="FF002060"/>
      <name val="Calibri"/>
      <family val="2"/>
      <scheme val="minor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43" fontId="3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43" fontId="8" fillId="0" borderId="0" xfId="1" applyFont="1" applyAlignment="1">
      <alignment horizontal="center"/>
    </xf>
    <xf numFmtId="0" fontId="11" fillId="0" borderId="0" xfId="0" applyFont="1"/>
    <xf numFmtId="0" fontId="9" fillId="2" borderId="0" xfId="0" applyFont="1" applyFill="1"/>
    <xf numFmtId="49" fontId="9" fillId="2" borderId="0" xfId="0" applyNumberFormat="1" applyFont="1" applyFill="1"/>
    <xf numFmtId="43" fontId="9" fillId="2" borderId="0" xfId="1" applyFont="1" applyFill="1" applyBorder="1" applyAlignment="1"/>
    <xf numFmtId="0" fontId="8" fillId="2" borderId="0" xfId="0" applyFont="1" applyFill="1"/>
    <xf numFmtId="0" fontId="10" fillId="2" borderId="0" xfId="0" applyFont="1" applyFill="1"/>
    <xf numFmtId="43" fontId="10" fillId="2" borderId="0" xfId="1" applyFont="1" applyFill="1" applyBorder="1"/>
    <xf numFmtId="43" fontId="11" fillId="2" borderId="0" xfId="1" applyFont="1" applyFill="1"/>
    <xf numFmtId="43" fontId="12" fillId="0" borderId="1" xfId="1" applyFont="1" applyBorder="1"/>
    <xf numFmtId="43" fontId="9" fillId="2" borderId="1" xfId="1" applyFont="1" applyFill="1" applyBorder="1"/>
    <xf numFmtId="43" fontId="10" fillId="2" borderId="0" xfId="1" applyFont="1" applyFill="1"/>
    <xf numFmtId="43" fontId="9" fillId="2" borderId="0" xfId="1" applyFont="1" applyFill="1" applyBorder="1"/>
    <xf numFmtId="0" fontId="11" fillId="2" borderId="0" xfId="0" applyFont="1" applyFill="1"/>
    <xf numFmtId="43" fontId="10" fillId="0" borderId="0" xfId="1" applyFont="1" applyFill="1" applyBorder="1" applyAlignment="1">
      <alignment horizontal="right"/>
    </xf>
    <xf numFmtId="43" fontId="10" fillId="2" borderId="1" xfId="1" applyFont="1" applyFill="1" applyBorder="1" applyAlignment="1">
      <alignment horizontal="right"/>
    </xf>
    <xf numFmtId="43" fontId="9" fillId="2" borderId="2" xfId="1" applyFont="1" applyFill="1" applyBorder="1" applyAlignment="1">
      <alignment horizontal="right"/>
    </xf>
    <xf numFmtId="43" fontId="9" fillId="3" borderId="3" xfId="1" applyFont="1" applyFill="1" applyBorder="1"/>
    <xf numFmtId="43" fontId="10" fillId="2" borderId="0" xfId="1" applyFont="1" applyFill="1" applyBorder="1" applyAlignment="1">
      <alignment horizontal="right"/>
    </xf>
    <xf numFmtId="43" fontId="9" fillId="2" borderId="1" xfId="1" applyFont="1" applyFill="1" applyBorder="1" applyAlignment="1">
      <alignment horizontal="right"/>
    </xf>
    <xf numFmtId="43" fontId="9" fillId="2" borderId="0" xfId="1" applyFont="1" applyFill="1" applyBorder="1" applyAlignment="1">
      <alignment horizontal="right"/>
    </xf>
    <xf numFmtId="43" fontId="10" fillId="0" borderId="1" xfId="1" applyFont="1" applyBorder="1"/>
    <xf numFmtId="43" fontId="10" fillId="2" borderId="1" xfId="1" applyFont="1" applyFill="1" applyBorder="1"/>
    <xf numFmtId="43" fontId="9" fillId="2" borderId="2" xfId="1" applyFont="1" applyFill="1" applyBorder="1"/>
    <xf numFmtId="43" fontId="9" fillId="3" borderId="4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50</xdr:row>
      <xdr:rowOff>0</xdr:rowOff>
    </xdr:from>
    <xdr:ext cx="19050" cy="85725"/>
    <xdr:pic>
      <xdr:nvPicPr>
        <xdr:cNvPr id="2" name="31 Imagen">
          <a:extLst>
            <a:ext uri="{FF2B5EF4-FFF2-40B4-BE49-F238E27FC236}">
              <a16:creationId xmlns:a16="http://schemas.microsoft.com/office/drawing/2014/main" xmlns="" id="{3284A545-758B-43D8-BAF2-56CB359EA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29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50</xdr:row>
      <xdr:rowOff>0</xdr:rowOff>
    </xdr:from>
    <xdr:ext cx="19050" cy="85725"/>
    <xdr:pic>
      <xdr:nvPicPr>
        <xdr:cNvPr id="3" name="31 Imagen">
          <a:extLst>
            <a:ext uri="{FF2B5EF4-FFF2-40B4-BE49-F238E27FC236}">
              <a16:creationId xmlns:a16="http://schemas.microsoft.com/office/drawing/2014/main" xmlns="" id="{1489C3E3-D498-4043-8CF8-CEA9BEC49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9629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50</xdr:row>
      <xdr:rowOff>0</xdr:rowOff>
    </xdr:from>
    <xdr:ext cx="19050" cy="85725"/>
    <xdr:pic>
      <xdr:nvPicPr>
        <xdr:cNvPr id="4" name="31 Imagen">
          <a:extLst>
            <a:ext uri="{FF2B5EF4-FFF2-40B4-BE49-F238E27FC236}">
              <a16:creationId xmlns:a16="http://schemas.microsoft.com/office/drawing/2014/main" xmlns="" id="{E247107A-CFAD-4A36-A967-175D975B4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9629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50</xdr:row>
      <xdr:rowOff>0</xdr:rowOff>
    </xdr:from>
    <xdr:ext cx="19050" cy="85725"/>
    <xdr:pic>
      <xdr:nvPicPr>
        <xdr:cNvPr id="5" name="31 Imagen">
          <a:extLst>
            <a:ext uri="{FF2B5EF4-FFF2-40B4-BE49-F238E27FC236}">
              <a16:creationId xmlns:a16="http://schemas.microsoft.com/office/drawing/2014/main" xmlns="" id="{E2ADA24C-C872-4AE0-87BD-B3EDF413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9629775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857251</xdr:colOff>
      <xdr:row>0</xdr:row>
      <xdr:rowOff>104775</xdr:rowOff>
    </xdr:from>
    <xdr:to>
      <xdr:col>2</xdr:col>
      <xdr:colOff>1581151</xdr:colOff>
      <xdr:row>4</xdr:row>
      <xdr:rowOff>47625</xdr:rowOff>
    </xdr:to>
    <xdr:pic>
      <xdr:nvPicPr>
        <xdr:cNvPr id="6" name="Object 2">
          <a:extLst>
            <a:ext uri="{FF2B5EF4-FFF2-40B4-BE49-F238E27FC236}">
              <a16:creationId xmlns:a16="http://schemas.microsoft.com/office/drawing/2014/main" xmlns="" id="{5D560B14-68A4-4C26-8627-5E11FF601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67001" y="104775"/>
          <a:ext cx="7239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1</xdr:row>
      <xdr:rowOff>0</xdr:rowOff>
    </xdr:from>
    <xdr:ext cx="19050" cy="85725"/>
    <xdr:pic>
      <xdr:nvPicPr>
        <xdr:cNvPr id="7" name="31 Imagen">
          <a:extLst>
            <a:ext uri="{FF2B5EF4-FFF2-40B4-BE49-F238E27FC236}">
              <a16:creationId xmlns:a16="http://schemas.microsoft.com/office/drawing/2014/main" xmlns="" id="{B33C80C9-23CB-441E-BA7B-A7D244148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</xdr:row>
      <xdr:rowOff>0</xdr:rowOff>
    </xdr:from>
    <xdr:ext cx="19050" cy="85725"/>
    <xdr:pic>
      <xdr:nvPicPr>
        <xdr:cNvPr id="8" name="31 Imagen">
          <a:extLst>
            <a:ext uri="{FF2B5EF4-FFF2-40B4-BE49-F238E27FC236}">
              <a16:creationId xmlns:a16="http://schemas.microsoft.com/office/drawing/2014/main" xmlns="" id="{04794546-5306-442D-9B79-350DDDDA9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1</xdr:row>
      <xdr:rowOff>0</xdr:rowOff>
    </xdr:from>
    <xdr:ext cx="19050" cy="85725"/>
    <xdr:pic>
      <xdr:nvPicPr>
        <xdr:cNvPr id="9" name="31 Imagen">
          <a:extLst>
            <a:ext uri="{FF2B5EF4-FFF2-40B4-BE49-F238E27FC236}">
              <a16:creationId xmlns:a16="http://schemas.microsoft.com/office/drawing/2014/main" xmlns="" id="{92B4BA8C-84B2-493A-97A7-D9E7E359F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0" y="190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</xdr:row>
      <xdr:rowOff>0</xdr:rowOff>
    </xdr:from>
    <xdr:ext cx="19050" cy="85725"/>
    <xdr:pic>
      <xdr:nvPicPr>
        <xdr:cNvPr id="10" name="31 Imagen">
          <a:extLst>
            <a:ext uri="{FF2B5EF4-FFF2-40B4-BE49-F238E27FC236}">
              <a16:creationId xmlns:a16="http://schemas.microsoft.com/office/drawing/2014/main" xmlns="" id="{B1BC33AD-6F40-456F-B103-7F3CDD54A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0475" y="190500"/>
          <a:ext cx="19050" cy="85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495301</xdr:colOff>
      <xdr:row>42</xdr:row>
      <xdr:rowOff>152191</xdr:rowOff>
    </xdr:from>
    <xdr:to>
      <xdr:col>3</xdr:col>
      <xdr:colOff>1323976</xdr:colOff>
      <xdr:row>51</xdr:row>
      <xdr:rowOff>47625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7301" y="8238916"/>
          <a:ext cx="3943350" cy="1609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topLeftCell="A37" zoomScaleNormal="100" workbookViewId="0">
      <selection activeCell="I45" sqref="I45"/>
    </sheetView>
  </sheetViews>
  <sheetFormatPr baseColWidth="10" defaultRowHeight="15" x14ac:dyDescent="0.25"/>
  <cols>
    <col min="2" max="2" width="15.7109375" customWidth="1"/>
    <col min="3" max="3" width="31" customWidth="1"/>
    <col min="4" max="4" width="20.42578125" customWidth="1"/>
  </cols>
  <sheetData>
    <row r="1" spans="1:5" x14ac:dyDescent="0.25">
      <c r="A1" s="1"/>
      <c r="B1" s="2"/>
      <c r="C1" s="2"/>
      <c r="D1" s="2"/>
      <c r="E1" s="1"/>
    </row>
    <row r="2" spans="1:5" x14ac:dyDescent="0.25">
      <c r="A2" s="1"/>
      <c r="B2" s="1"/>
      <c r="C2" s="1"/>
      <c r="D2" s="1"/>
      <c r="E2" s="1"/>
    </row>
    <row r="3" spans="1:5" x14ac:dyDescent="0.25">
      <c r="A3" s="1"/>
      <c r="B3" s="2"/>
      <c r="C3" s="2"/>
      <c r="D3" s="2"/>
      <c r="E3" s="1"/>
    </row>
    <row r="4" spans="1:5" x14ac:dyDescent="0.25">
      <c r="A4" s="1"/>
      <c r="B4" s="2"/>
      <c r="C4" s="2"/>
      <c r="D4" s="3"/>
      <c r="E4" s="1"/>
    </row>
    <row r="5" spans="1:5" ht="15.75" x14ac:dyDescent="0.25">
      <c r="A5" s="36" t="s">
        <v>0</v>
      </c>
      <c r="B5" s="36"/>
      <c r="C5" s="36"/>
      <c r="D5" s="36"/>
      <c r="E5" s="36"/>
    </row>
    <row r="6" spans="1:5" ht="15.75" x14ac:dyDescent="0.25">
      <c r="A6" s="37" t="s">
        <v>33</v>
      </c>
      <c r="B6" s="37"/>
      <c r="C6" s="37"/>
      <c r="D6" s="37"/>
      <c r="E6" s="37"/>
    </row>
    <row r="7" spans="1:5" ht="15.75" x14ac:dyDescent="0.25">
      <c r="A7" s="38" t="s">
        <v>1</v>
      </c>
      <c r="B7" s="38"/>
      <c r="C7" s="38"/>
      <c r="D7" s="38"/>
      <c r="E7" s="38"/>
    </row>
    <row r="8" spans="1:5" ht="15.75" x14ac:dyDescent="0.25">
      <c r="A8" s="36" t="s">
        <v>2</v>
      </c>
      <c r="B8" s="36"/>
      <c r="C8" s="36"/>
      <c r="D8" s="36"/>
      <c r="E8" s="36"/>
    </row>
    <row r="9" spans="1:5" x14ac:dyDescent="0.25">
      <c r="A9" s="35" t="s">
        <v>3</v>
      </c>
      <c r="B9" s="35"/>
      <c r="C9" s="35"/>
      <c r="D9" s="35"/>
      <c r="E9" s="35"/>
    </row>
    <row r="10" spans="1:5" ht="15.75" x14ac:dyDescent="0.25">
      <c r="A10" s="36" t="s">
        <v>4</v>
      </c>
      <c r="B10" s="36"/>
      <c r="C10" s="36"/>
      <c r="D10" s="36"/>
      <c r="E10" s="36"/>
    </row>
    <row r="11" spans="1:5" x14ac:dyDescent="0.25">
      <c r="A11" s="35" t="s">
        <v>5</v>
      </c>
      <c r="B11" s="35"/>
      <c r="C11" s="35"/>
      <c r="D11" s="35"/>
      <c r="E11" s="35"/>
    </row>
    <row r="12" spans="1:5" x14ac:dyDescent="0.25">
      <c r="A12" s="4"/>
      <c r="B12" s="5" t="s">
        <v>6</v>
      </c>
      <c r="C12" s="6"/>
      <c r="D12" s="7"/>
      <c r="E12" s="4"/>
    </row>
    <row r="13" spans="1:5" x14ac:dyDescent="0.25">
      <c r="A13" s="4"/>
      <c r="B13" s="5" t="s">
        <v>7</v>
      </c>
      <c r="C13" s="8"/>
      <c r="D13" s="9"/>
      <c r="E13" s="4"/>
    </row>
    <row r="14" spans="1:5" x14ac:dyDescent="0.25">
      <c r="A14" s="4"/>
      <c r="B14" s="8"/>
      <c r="C14" s="9"/>
      <c r="D14" s="9"/>
      <c r="E14" s="10"/>
    </row>
    <row r="15" spans="1:5" x14ac:dyDescent="0.25">
      <c r="A15" s="11"/>
      <c r="B15" s="12" t="s">
        <v>8</v>
      </c>
      <c r="C15" s="13"/>
      <c r="D15" s="14"/>
      <c r="E15" s="15"/>
    </row>
    <row r="16" spans="1:5" x14ac:dyDescent="0.25">
      <c r="A16" s="11"/>
      <c r="B16" s="16" t="s">
        <v>9</v>
      </c>
      <c r="C16" s="16"/>
      <c r="D16" s="17">
        <v>2953469.7</v>
      </c>
      <c r="E16" s="18"/>
    </row>
    <row r="17" spans="1:5" x14ac:dyDescent="0.25">
      <c r="A17" s="11"/>
      <c r="B17" s="16" t="s">
        <v>10</v>
      </c>
      <c r="C17" s="16"/>
      <c r="D17" s="19">
        <v>0</v>
      </c>
      <c r="E17" s="18"/>
    </row>
    <row r="18" spans="1:5" x14ac:dyDescent="0.25">
      <c r="A18" s="11"/>
      <c r="B18" s="12" t="s">
        <v>11</v>
      </c>
      <c r="C18" s="16"/>
      <c r="D18" s="20">
        <f>SUM(D16:D17)</f>
        <v>2953469.7</v>
      </c>
      <c r="E18" s="18"/>
    </row>
    <row r="19" spans="1:5" x14ac:dyDescent="0.25">
      <c r="A19" s="11"/>
      <c r="B19" s="16"/>
      <c r="C19" s="16"/>
      <c r="D19" s="21"/>
      <c r="E19" s="18"/>
    </row>
    <row r="20" spans="1:5" x14ac:dyDescent="0.25">
      <c r="A20" s="11"/>
      <c r="B20" s="12" t="s">
        <v>12</v>
      </c>
      <c r="C20" s="16"/>
      <c r="D20" s="22"/>
      <c r="E20" s="18"/>
    </row>
    <row r="21" spans="1:5" x14ac:dyDescent="0.25">
      <c r="A21" s="23"/>
      <c r="B21" s="16" t="s">
        <v>13</v>
      </c>
      <c r="C21" s="16"/>
      <c r="D21" s="24">
        <v>5763494.2699999996</v>
      </c>
      <c r="E21" s="23"/>
    </row>
    <row r="22" spans="1:5" x14ac:dyDescent="0.25">
      <c r="A22" s="11"/>
      <c r="B22" s="16" t="s">
        <v>14</v>
      </c>
      <c r="C22" s="16"/>
      <c r="D22" s="25">
        <v>0</v>
      </c>
      <c r="E22" s="18"/>
    </row>
    <row r="23" spans="1:5" x14ac:dyDescent="0.25">
      <c r="A23" s="11"/>
      <c r="B23" s="12" t="s">
        <v>15</v>
      </c>
      <c r="C23" s="16"/>
      <c r="D23" s="26">
        <f>SUM(D21:D22)</f>
        <v>5763494.2699999996</v>
      </c>
      <c r="E23" s="18"/>
    </row>
    <row r="24" spans="1:5" ht="15.75" thickBot="1" x14ac:dyDescent="0.3">
      <c r="A24" s="11"/>
      <c r="B24" s="12" t="s">
        <v>16</v>
      </c>
      <c r="C24" s="16"/>
      <c r="D24" s="27">
        <f>+D21+D18</f>
        <v>8716963.9699999988</v>
      </c>
      <c r="E24" s="1"/>
    </row>
    <row r="25" spans="1:5" ht="15.75" thickTop="1" x14ac:dyDescent="0.25">
      <c r="A25" s="11"/>
      <c r="B25" s="12"/>
      <c r="C25" s="16"/>
      <c r="D25" s="22"/>
      <c r="E25" s="18"/>
    </row>
    <row r="26" spans="1:5" x14ac:dyDescent="0.25">
      <c r="A26" s="11"/>
      <c r="B26" s="12" t="s">
        <v>17</v>
      </c>
      <c r="C26" s="16"/>
      <c r="D26" s="22"/>
      <c r="E26" s="18"/>
    </row>
    <row r="27" spans="1:5" x14ac:dyDescent="0.25">
      <c r="A27" s="11"/>
      <c r="B27" s="12" t="s">
        <v>18</v>
      </c>
      <c r="C27" s="16"/>
      <c r="D27" s="28" t="s">
        <v>19</v>
      </c>
      <c r="E27" s="18"/>
    </row>
    <row r="28" spans="1:5" x14ac:dyDescent="0.25">
      <c r="A28" s="11"/>
      <c r="B28" s="16" t="s">
        <v>20</v>
      </c>
      <c r="C28" s="16"/>
      <c r="D28" s="25" t="s">
        <v>21</v>
      </c>
      <c r="E28" s="18"/>
    </row>
    <row r="29" spans="1:5" x14ac:dyDescent="0.25">
      <c r="A29" s="11"/>
      <c r="B29" s="12" t="s">
        <v>22</v>
      </c>
      <c r="C29" s="16"/>
      <c r="D29" s="29" t="s">
        <v>21</v>
      </c>
      <c r="E29" s="18"/>
    </row>
    <row r="30" spans="1:5" x14ac:dyDescent="0.25">
      <c r="A30" s="11"/>
      <c r="B30" s="12"/>
      <c r="C30" s="16"/>
      <c r="D30" s="30"/>
      <c r="E30" s="18"/>
    </row>
    <row r="31" spans="1:5" x14ac:dyDescent="0.25">
      <c r="A31" s="11"/>
      <c r="B31" s="12" t="s">
        <v>23</v>
      </c>
      <c r="C31" s="16"/>
      <c r="D31" s="22"/>
      <c r="E31" s="18"/>
    </row>
    <row r="32" spans="1:5" x14ac:dyDescent="0.25">
      <c r="A32" s="11"/>
      <c r="B32" s="16" t="s">
        <v>24</v>
      </c>
      <c r="C32" s="16"/>
      <c r="D32" s="25" t="s">
        <v>21</v>
      </c>
      <c r="E32" s="18"/>
    </row>
    <row r="33" spans="1:5" x14ac:dyDescent="0.25">
      <c r="A33" s="11"/>
      <c r="B33" s="12" t="s">
        <v>25</v>
      </c>
      <c r="C33" s="16"/>
      <c r="D33" s="29" t="s">
        <v>21</v>
      </c>
      <c r="E33" s="18"/>
    </row>
    <row r="34" spans="1:5" x14ac:dyDescent="0.25">
      <c r="A34" s="11"/>
      <c r="B34" s="12"/>
      <c r="C34" s="16"/>
      <c r="D34" s="30"/>
      <c r="E34" s="18"/>
    </row>
    <row r="35" spans="1:5" x14ac:dyDescent="0.25">
      <c r="A35" s="11"/>
      <c r="B35" s="12" t="s">
        <v>26</v>
      </c>
      <c r="C35" s="16"/>
      <c r="D35" s="30"/>
      <c r="E35" s="18"/>
    </row>
    <row r="36" spans="1:5" x14ac:dyDescent="0.25">
      <c r="A36" s="11"/>
      <c r="B36" s="16" t="s">
        <v>27</v>
      </c>
      <c r="C36" s="16"/>
      <c r="D36" s="22">
        <v>80000000</v>
      </c>
      <c r="E36" s="22"/>
    </row>
    <row r="37" spans="1:5" x14ac:dyDescent="0.25">
      <c r="A37" s="11"/>
      <c r="B37" s="12" t="s">
        <v>28</v>
      </c>
      <c r="C37" s="16"/>
      <c r="D37" s="31">
        <v>0</v>
      </c>
      <c r="E37" s="18"/>
    </row>
    <row r="38" spans="1:5" x14ac:dyDescent="0.25">
      <c r="A38" s="11"/>
      <c r="B38" s="12" t="s">
        <v>29</v>
      </c>
      <c r="C38" s="16"/>
      <c r="D38" s="22">
        <f>+D36-D37</f>
        <v>80000000</v>
      </c>
      <c r="E38" s="22"/>
    </row>
    <row r="39" spans="1:5" x14ac:dyDescent="0.25">
      <c r="A39" s="11"/>
      <c r="B39" s="16" t="s">
        <v>30</v>
      </c>
      <c r="C39" s="16"/>
      <c r="D39" s="32">
        <v>71283036.030000001</v>
      </c>
      <c r="E39" s="18"/>
    </row>
    <row r="40" spans="1:5" x14ac:dyDescent="0.25">
      <c r="A40" s="11"/>
      <c r="B40" s="12" t="s">
        <v>31</v>
      </c>
      <c r="C40" s="16"/>
      <c r="D40" s="33">
        <f>+D38-D39</f>
        <v>8716963.9699999988</v>
      </c>
      <c r="E40" s="18"/>
    </row>
    <row r="41" spans="1:5" ht="15.75" thickBot="1" x14ac:dyDescent="0.3">
      <c r="A41" s="11"/>
      <c r="B41" s="12" t="s">
        <v>32</v>
      </c>
      <c r="C41" s="16"/>
      <c r="D41" s="34">
        <f>+D40</f>
        <v>8716963.9699999988</v>
      </c>
      <c r="E41" s="18"/>
    </row>
    <row r="42" spans="1:5" ht="15.75" thickTop="1" x14ac:dyDescent="0.25">
      <c r="A42" s="1"/>
      <c r="B42" s="2"/>
      <c r="C42" s="2"/>
      <c r="D42" s="2"/>
      <c r="E42" s="1"/>
    </row>
    <row r="43" spans="1:5" x14ac:dyDescent="0.25">
      <c r="A43" s="1"/>
      <c r="B43" s="2"/>
      <c r="C43" s="2"/>
      <c r="D43" s="2"/>
      <c r="E43" s="1"/>
    </row>
    <row r="44" spans="1:5" x14ac:dyDescent="0.25">
      <c r="A44" s="1"/>
      <c r="B44" s="2"/>
      <c r="C44" s="2"/>
      <c r="D44" s="2"/>
      <c r="E44" s="1"/>
    </row>
    <row r="45" spans="1:5" x14ac:dyDescent="0.25">
      <c r="A45" s="1"/>
      <c r="B45" s="2"/>
      <c r="C45" s="2"/>
      <c r="D45" s="2"/>
      <c r="E45" s="1"/>
    </row>
    <row r="46" spans="1:5" x14ac:dyDescent="0.25">
      <c r="A46" s="1"/>
      <c r="B46" s="2"/>
      <c r="C46" s="2"/>
      <c r="D46" s="2"/>
      <c r="E46" s="1"/>
    </row>
    <row r="47" spans="1:5" x14ac:dyDescent="0.25">
      <c r="A47" s="1"/>
      <c r="B47" s="2"/>
      <c r="C47" s="2"/>
      <c r="D47" s="2"/>
      <c r="E47" s="1"/>
    </row>
    <row r="48" spans="1:5" x14ac:dyDescent="0.25">
      <c r="A48" s="1"/>
      <c r="B48" s="2"/>
      <c r="C48" s="2"/>
      <c r="D48" s="2"/>
      <c r="E48" s="1"/>
    </row>
    <row r="49" spans="1:5" x14ac:dyDescent="0.25">
      <c r="A49" s="1"/>
      <c r="B49" s="2"/>
      <c r="C49" s="2"/>
      <c r="D49" s="2"/>
      <c r="E49" s="1"/>
    </row>
    <row r="50" spans="1:5" x14ac:dyDescent="0.25">
      <c r="A50" s="1"/>
      <c r="B50" s="2"/>
      <c r="C50" s="2"/>
      <c r="D50" s="2"/>
      <c r="E50" s="1"/>
    </row>
    <row r="51" spans="1:5" x14ac:dyDescent="0.25">
      <c r="A51" s="1"/>
      <c r="B51" s="1"/>
      <c r="C51" s="1"/>
      <c r="D51" s="1"/>
      <c r="E51" s="1"/>
    </row>
    <row r="52" spans="1:5" x14ac:dyDescent="0.25">
      <c r="A52" s="1"/>
      <c r="B52" s="2"/>
      <c r="C52" s="2"/>
      <c r="D52" s="2"/>
      <c r="E52" s="1"/>
    </row>
  </sheetData>
  <mergeCells count="7">
    <mergeCell ref="A11:E11"/>
    <mergeCell ref="A5:E5"/>
    <mergeCell ref="A6:E6"/>
    <mergeCell ref="A7:E7"/>
    <mergeCell ref="A8:E8"/>
    <mergeCell ref="A9:E9"/>
    <mergeCell ref="A10:E10"/>
  </mergeCells>
  <printOptions verticalCentered="1"/>
  <pageMargins left="0.70866141732283472" right="0.70866141732283472" top="0.74803149606299213" bottom="0.74803149606299213" header="0.31496062992125984" footer="0.31496062992125984"/>
  <pageSetup paperSize="9" scale="9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DOMINICANA DIGNA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1</dc:creator>
  <cp:lastModifiedBy>ENC Libre Acceso a la Informacion Publica</cp:lastModifiedBy>
  <cp:lastPrinted>2023-11-07T18:47:38Z</cp:lastPrinted>
  <dcterms:created xsi:type="dcterms:W3CDTF">2023-11-07T18:09:16Z</dcterms:created>
  <dcterms:modified xsi:type="dcterms:W3CDTF">2023-11-07T18:48:00Z</dcterms:modified>
</cp:coreProperties>
</file>