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e acceso\Downloads\"/>
    </mc:Choice>
  </mc:AlternateContent>
  <bookViews>
    <workbookView xWindow="0" yWindow="0" windowWidth="20490" windowHeight="7500"/>
  </bookViews>
  <sheets>
    <sheet name="DOMINICANA DIGNA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41" i="1" s="1"/>
  <c r="D42" i="1" s="1"/>
  <c r="D24" i="1"/>
  <c r="D19" i="1"/>
  <c r="D25" i="1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<sst xmlns="http://schemas.openxmlformats.org/spreadsheetml/2006/main" count="37" uniqueCount="34">
  <si>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</si>
  <si>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de la P. N.</t>
  </si>
  <si>
    <t>SANTO DOMINGO ESTE.</t>
  </si>
  <si>
    <t>BALANCE GENERAL</t>
  </si>
  <si>
    <t>AL 31 DE ENERO 2023</t>
  </si>
  <si>
    <t>VALOR EN RD$</t>
  </si>
  <si>
    <t>DOMINICANA  DIGNA</t>
  </si>
  <si>
    <t>ACTIVIDAD 009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</si>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</sst>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Arial"/>
      <family val="2"/>
    </font>
    <font>
      <sz val="12"/>
      <color rgb="FF002060"/>
      <name val="Calibri"/>
      <family val="2"/>
      <scheme val="minor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0" fontId="11" fillId="0" borderId="0" xfId="0" applyFont="1"/>
    <xf numFmtId="0" fontId="9" fillId="2" borderId="0" xfId="0" applyFont="1" applyFill="1"/>
    <xf numFmtId="49" fontId="9" fillId="2" borderId="0" xfId="0" applyNumberFormat="1" applyFont="1" applyFill="1"/>
    <xf numFmtId="43" fontId="9" fillId="2" borderId="0" xfId="1" applyFont="1" applyFill="1" applyBorder="1" applyAlignment="1"/>
    <xf numFmtId="0" fontId="8" fillId="2" borderId="0" xfId="0" applyFont="1" applyFill="1"/>
    <xf numFmtId="0" fontId="10" fillId="2" borderId="0" xfId="0" applyFont="1" applyFill="1"/>
    <xf numFmtId="43" fontId="10" fillId="2" borderId="0" xfId="1" applyFont="1" applyFill="1" applyBorder="1"/>
    <xf numFmtId="43" fontId="11" fillId="2" borderId="0" xfId="1" applyFont="1" applyFill="1"/>
    <xf numFmtId="43" fontId="12" fillId="0" borderId="1" xfId="1" applyFont="1" applyBorder="1"/>
    <xf numFmtId="43" fontId="9" fillId="2" borderId="1" xfId="1" applyFont="1" applyFill="1" applyBorder="1"/>
    <xf numFmtId="43" fontId="10" fillId="2" borderId="0" xfId="1" applyFont="1" applyFill="1"/>
    <xf numFmtId="43" fontId="9" fillId="2" borderId="0" xfId="1" applyFont="1" applyFill="1" applyBorder="1"/>
    <xf numFmtId="0" fontId="11" fillId="2" borderId="0" xfId="0" applyFont="1" applyFill="1"/>
    <xf numFmtId="43" fontId="10" fillId="0" borderId="0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/>
    </xf>
    <xf numFmtId="43" fontId="9" fillId="2" borderId="2" xfId="1" applyFont="1" applyFill="1" applyBorder="1" applyAlignment="1">
      <alignment horizontal="right"/>
    </xf>
    <xf numFmtId="43" fontId="9" fillId="3" borderId="3" xfId="1" applyFont="1" applyFill="1" applyBorder="1"/>
    <xf numFmtId="43" fontId="10" fillId="2" borderId="0" xfId="1" applyFont="1" applyFill="1" applyBorder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9" fillId="2" borderId="0" xfId="1" applyFont="1" applyFill="1" applyBorder="1" applyAlignment="1">
      <alignment horizontal="right"/>
    </xf>
    <xf numFmtId="43" fontId="10" fillId="0" borderId="1" xfId="1" applyFont="1" applyBorder="1"/>
    <xf numFmtId="43" fontId="10" fillId="2" borderId="1" xfId="1" applyFont="1" applyFill="1" applyBorder="1"/>
    <xf numFmtId="43" fontId="9" fillId="2" borderId="2" xfId="1" applyFont="1" applyFill="1" applyBorder="1"/>
    <xf numFmtId="43" fontId="9" fillId="3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52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57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2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7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72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77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07537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8012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98012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98012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80122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57151</xdr:colOff>
      <xdr:row>1</xdr:row>
      <xdr:rowOff>76200</xdr:rowOff>
    </xdr:from>
    <xdr:to>
      <xdr:col>2</xdr:col>
      <xdr:colOff>790576</xdr:colOff>
      <xdr:row>5</xdr:row>
      <xdr:rowOff>19050</xdr:rowOff>
    </xdr:to>
    <xdr:pic>
      <xdr:nvPicPr>
        <xdr:cNvPr id="82" name="Object 2">
          <a:extLst>
            <a:ext uri="{FF2B5EF4-FFF2-40B4-BE49-F238E27FC236}">
              <a16:creationId xmlns:a16="http://schemas.microsoft.com/office/drawing/2014/main" id="{05288ADD-012D-4E3F-9BDB-8B79546D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38551" y="266700"/>
          <a:ext cx="733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2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381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381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81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483057</xdr:colOff>
      <xdr:row>44</xdr:row>
      <xdr:rowOff>13607</xdr:rowOff>
    </xdr:from>
    <xdr:to>
      <xdr:col>4</xdr:col>
      <xdr:colOff>905192</xdr:colOff>
      <xdr:row>57</xdr:row>
      <xdr:rowOff>87828</xdr:rowOff>
    </xdr:to>
    <xdr:pic>
      <xdr:nvPicPr>
        <xdr:cNvPr id="89" name="Imagen 88" descr="C:\Users\Libre acceso\AppData\Local\Packages\Microsoft.Windows.Photos_8wekyb3d8bbwe\TempState\ShareServiceTempFolder\img20240215_09313239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995"/>
        <a:stretch/>
      </xdr:blipFill>
      <xdr:spPr bwMode="auto">
        <a:xfrm>
          <a:off x="1081771" y="8518071"/>
          <a:ext cx="6450100" cy="2550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56"/>
  <sheetViews>
    <sheetView tabSelected="1" topLeftCell="A40" zoomScaleNormal="100" workbookViewId="0">
      <selection activeCell="G28" sqref="G28"/>
    </sheetView>
  </sheetViews>
  <sheetFormatPr baseColWidth="10" defaultColWidth="9.140625" defaultRowHeight="15" x14ac:dyDescent="0.25"/>
  <cols>
    <col min="1" max="1" width="11.7109375" style="2" customWidth="1"/>
    <col min="2" max="2" width="33" style="2" customWidth="1"/>
    <col min="3" max="3" width="31.140625" style="2" customWidth="1"/>
    <col min="4" max="4" width="14.42578125" style="1" customWidth="1"/>
    <col min="5" max="5" width="14.7109375" style="1" customWidth="1"/>
    <col min="6" max="6" width="19.28515625" style="1" customWidth="1"/>
  </cols>
  <sheetData>
    <row r="2" spans="1:5" x14ac:dyDescent="0.25">
      <c r="A2" s="1"/>
      <c r="D2" s="2"/>
    </row>
    <row r="3" spans="1:5" x14ac:dyDescent="0.25">
      <c r="A3" s="1"/>
      <c r="B3" s="1"/>
      <c r="C3" s="1"/>
    </row>
    <row r="4" spans="1:5" x14ac:dyDescent="0.25">
      <c r="A4" s="1"/>
      <c r="D4" s="2"/>
    </row>
    <row r="5" spans="1:5" x14ac:dyDescent="0.25">
      <c r="A5" s="1"/>
      <c r="D5" s="3"/>
    </row>
    <row r="6" spans="1:5" ht="15.75" x14ac:dyDescent="0.25">
      <c r="A6" s="4" t="s">
        <v>0</v>
      </c>
      <c r="B6" s="4"/>
      <c r="C6" s="4"/>
      <c r="D6" s="4"/>
      <c r="E6" s="4"/>
    </row>
    <row r="7" spans="1:5" ht="15.75" x14ac:dyDescent="0.25">
      <c r="A7" s="5" t="s">
        <v>1</v>
      </c>
      <c r="B7" s="5"/>
      <c r="C7" s="5"/>
      <c r="D7" s="5"/>
      <c r="E7" s="5"/>
    </row>
    <row r="8" spans="1:5" ht="15.75" x14ac:dyDescent="0.25">
      <c r="A8" s="6" t="s">
        <v>2</v>
      </c>
      <c r="B8" s="6"/>
      <c r="C8" s="6"/>
      <c r="D8" s="6"/>
      <c r="E8" s="6"/>
    </row>
    <row r="9" spans="1:5" ht="15.75" x14ac:dyDescent="0.25">
      <c r="A9" s="4" t="s">
        <v>3</v>
      </c>
      <c r="B9" s="4"/>
      <c r="C9" s="4"/>
      <c r="D9" s="4"/>
      <c r="E9" s="4"/>
    </row>
    <row r="10" spans="1:5" x14ac:dyDescent="0.25">
      <c r="A10" s="7" t="s">
        <v>4</v>
      </c>
      <c r="B10" s="7"/>
      <c r="C10" s="7"/>
      <c r="D10" s="7"/>
      <c r="E10" s="7"/>
    </row>
    <row r="11" spans="1:5" ht="15.75" x14ac:dyDescent="0.25">
      <c r="A11" s="4" t="s">
        <v>5</v>
      </c>
      <c r="B11" s="4"/>
      <c r="C11" s="4"/>
      <c r="D11" s="4"/>
      <c r="E11" s="4"/>
    </row>
    <row r="12" spans="1:5" x14ac:dyDescent="0.25">
      <c r="A12" s="7" t="s">
        <v>6</v>
      </c>
      <c r="B12" s="7"/>
      <c r="C12" s="7"/>
      <c r="D12" s="7"/>
      <c r="E12" s="7"/>
    </row>
    <row r="13" spans="1:5" x14ac:dyDescent="0.25">
      <c r="A13" s="8"/>
      <c r="B13" s="9" t="s">
        <v>7</v>
      </c>
      <c r="C13" s="10"/>
      <c r="D13" s="11"/>
      <c r="E13" s="8"/>
    </row>
    <row r="14" spans="1:5" x14ac:dyDescent="0.25">
      <c r="A14" s="8"/>
      <c r="B14" s="9" t="s">
        <v>8</v>
      </c>
      <c r="C14" s="12"/>
      <c r="D14" s="13"/>
      <c r="E14" s="8"/>
    </row>
    <row r="15" spans="1:5" x14ac:dyDescent="0.25">
      <c r="A15" s="8"/>
      <c r="B15" s="12"/>
      <c r="C15" s="13"/>
      <c r="D15" s="13"/>
      <c r="E15" s="14"/>
    </row>
    <row r="16" spans="1:5" x14ac:dyDescent="0.25">
      <c r="A16" s="15"/>
      <c r="B16" s="16" t="s">
        <v>9</v>
      </c>
      <c r="C16" s="17"/>
      <c r="D16" s="18"/>
      <c r="E16" s="19"/>
    </row>
    <row r="17" spans="1:5" x14ac:dyDescent="0.25">
      <c r="A17" s="15"/>
      <c r="B17" s="20" t="s">
        <v>10</v>
      </c>
      <c r="C17" s="20"/>
      <c r="D17" s="21">
        <v>15169820</v>
      </c>
      <c r="E17" s="22"/>
    </row>
    <row r="18" spans="1:5" x14ac:dyDescent="0.25">
      <c r="A18" s="15"/>
      <c r="B18" s="20" t="s">
        <v>11</v>
      </c>
      <c r="C18" s="20"/>
      <c r="D18" s="23">
        <v>0</v>
      </c>
      <c r="E18" s="22"/>
    </row>
    <row r="19" spans="1:5" x14ac:dyDescent="0.25">
      <c r="A19" s="15"/>
      <c r="B19" s="16" t="s">
        <v>12</v>
      </c>
      <c r="C19" s="20"/>
      <c r="D19" s="24">
        <f>SUM(D17:D18)</f>
        <v>15169820</v>
      </c>
      <c r="E19" s="22"/>
    </row>
    <row r="20" spans="1:5" x14ac:dyDescent="0.25">
      <c r="A20" s="15"/>
      <c r="B20" s="20"/>
      <c r="C20" s="20"/>
      <c r="D20" s="25"/>
      <c r="E20" s="22"/>
    </row>
    <row r="21" spans="1:5" x14ac:dyDescent="0.25">
      <c r="A21" s="15"/>
      <c r="B21" s="16" t="s">
        <v>13</v>
      </c>
      <c r="C21" s="20"/>
      <c r="D21" s="26"/>
      <c r="E21" s="22"/>
    </row>
    <row r="22" spans="1:5" x14ac:dyDescent="0.25">
      <c r="A22" s="27"/>
      <c r="B22" s="20" t="s">
        <v>14</v>
      </c>
      <c r="C22" s="20"/>
      <c r="D22" s="28">
        <v>5295806.0599999996</v>
      </c>
      <c r="E22" s="27"/>
    </row>
    <row r="23" spans="1:5" x14ac:dyDescent="0.25">
      <c r="A23" s="15"/>
      <c r="B23" s="20" t="s">
        <v>15</v>
      </c>
      <c r="C23" s="20"/>
      <c r="D23" s="29">
        <v>0</v>
      </c>
      <c r="E23" s="22"/>
    </row>
    <row r="24" spans="1:5" x14ac:dyDescent="0.25">
      <c r="A24" s="15"/>
      <c r="B24" s="16" t="s">
        <v>16</v>
      </c>
      <c r="C24" s="20"/>
      <c r="D24" s="30">
        <f>SUM(D22:D23)</f>
        <v>5295806.0599999996</v>
      </c>
      <c r="E24" s="22"/>
    </row>
    <row r="25" spans="1:5" ht="15.75" thickBot="1" x14ac:dyDescent="0.3">
      <c r="A25" s="15"/>
      <c r="B25" s="16" t="s">
        <v>17</v>
      </c>
      <c r="C25" s="20"/>
      <c r="D25" s="31">
        <f>+D22+D19</f>
        <v>20465626.059999999</v>
      </c>
    </row>
    <row r="26" spans="1:5" ht="15.75" thickTop="1" x14ac:dyDescent="0.25">
      <c r="A26" s="15"/>
      <c r="B26" s="16"/>
      <c r="C26" s="20"/>
      <c r="D26" s="26"/>
      <c r="E26" s="22"/>
    </row>
    <row r="27" spans="1:5" x14ac:dyDescent="0.25">
      <c r="A27" s="15"/>
      <c r="B27" s="16" t="s">
        <v>18</v>
      </c>
      <c r="C27" s="20"/>
      <c r="D27" s="26"/>
      <c r="E27" s="22"/>
    </row>
    <row r="28" spans="1:5" x14ac:dyDescent="0.25">
      <c r="A28" s="15"/>
      <c r="B28" s="16" t="s">
        <v>19</v>
      </c>
      <c r="C28" s="20"/>
      <c r="D28" s="32" t="s">
        <v>20</v>
      </c>
      <c r="E28" s="22"/>
    </row>
    <row r="29" spans="1:5" x14ac:dyDescent="0.25">
      <c r="A29" s="15"/>
      <c r="B29" s="20" t="s">
        <v>21</v>
      </c>
      <c r="C29" s="20"/>
      <c r="D29" s="29" t="s">
        <v>22</v>
      </c>
      <c r="E29" s="22"/>
    </row>
    <row r="30" spans="1:5" x14ac:dyDescent="0.25">
      <c r="A30" s="15"/>
      <c r="B30" s="16" t="s">
        <v>23</v>
      </c>
      <c r="C30" s="20"/>
      <c r="D30" s="33" t="s">
        <v>22</v>
      </c>
      <c r="E30" s="22"/>
    </row>
    <row r="31" spans="1:5" x14ac:dyDescent="0.25">
      <c r="A31" s="15"/>
      <c r="B31" s="16"/>
      <c r="C31" s="20"/>
      <c r="D31" s="34"/>
      <c r="E31" s="22"/>
    </row>
    <row r="32" spans="1:5" x14ac:dyDescent="0.25">
      <c r="A32" s="15"/>
      <c r="B32" s="16" t="s">
        <v>24</v>
      </c>
      <c r="C32" s="20"/>
      <c r="D32" s="26"/>
      <c r="E32" s="22"/>
    </row>
    <row r="33" spans="1:5" x14ac:dyDescent="0.25">
      <c r="A33" s="15"/>
      <c r="B33" s="20" t="s">
        <v>25</v>
      </c>
      <c r="C33" s="20"/>
      <c r="D33" s="29" t="s">
        <v>22</v>
      </c>
      <c r="E33" s="22"/>
    </row>
    <row r="34" spans="1:5" x14ac:dyDescent="0.25">
      <c r="A34" s="15"/>
      <c r="B34" s="16" t="s">
        <v>26</v>
      </c>
      <c r="C34" s="20"/>
      <c r="D34" s="33" t="s">
        <v>22</v>
      </c>
      <c r="E34" s="22"/>
    </row>
    <row r="35" spans="1:5" x14ac:dyDescent="0.25">
      <c r="A35" s="15"/>
      <c r="B35" s="16"/>
      <c r="C35" s="20"/>
      <c r="D35" s="34"/>
      <c r="E35" s="22"/>
    </row>
    <row r="36" spans="1:5" x14ac:dyDescent="0.25">
      <c r="A36" s="15"/>
      <c r="B36" s="16" t="s">
        <v>27</v>
      </c>
      <c r="C36" s="20"/>
      <c r="D36" s="34"/>
      <c r="E36" s="22"/>
    </row>
    <row r="37" spans="1:5" x14ac:dyDescent="0.25">
      <c r="A37" s="15"/>
      <c r="B37" s="20" t="s">
        <v>28</v>
      </c>
      <c r="C37" s="20"/>
      <c r="D37" s="26">
        <v>80000000</v>
      </c>
      <c r="E37" s="26"/>
    </row>
    <row r="38" spans="1:5" x14ac:dyDescent="0.25">
      <c r="A38" s="15"/>
      <c r="B38" s="16" t="s">
        <v>29</v>
      </c>
      <c r="C38" s="20"/>
      <c r="D38" s="35">
        <v>0</v>
      </c>
      <c r="E38" s="22"/>
    </row>
    <row r="39" spans="1:5" x14ac:dyDescent="0.25">
      <c r="A39" s="15"/>
      <c r="B39" s="16" t="s">
        <v>30</v>
      </c>
      <c r="C39" s="20"/>
      <c r="D39" s="26">
        <f>+D37-D38</f>
        <v>80000000</v>
      </c>
      <c r="E39" s="26"/>
    </row>
    <row r="40" spans="1:5" x14ac:dyDescent="0.25">
      <c r="A40" s="15"/>
      <c r="B40" s="20" t="s">
        <v>31</v>
      </c>
      <c r="C40" s="20"/>
      <c r="D40" s="36">
        <v>59534373.939999998</v>
      </c>
      <c r="E40" s="22"/>
    </row>
    <row r="41" spans="1:5" x14ac:dyDescent="0.25">
      <c r="A41" s="15"/>
      <c r="B41" s="16" t="s">
        <v>32</v>
      </c>
      <c r="C41" s="20"/>
      <c r="D41" s="37">
        <f>+D39-D40</f>
        <v>20465626.060000002</v>
      </c>
      <c r="E41" s="22"/>
    </row>
    <row r="42" spans="1:5" ht="15.75" thickBot="1" x14ac:dyDescent="0.3">
      <c r="A42" s="15"/>
      <c r="B42" s="16" t="s">
        <v>33</v>
      </c>
      <c r="C42" s="20"/>
      <c r="D42" s="38">
        <f>+D41</f>
        <v>20465626.060000002</v>
      </c>
      <c r="E42" s="22"/>
    </row>
    <row r="43" spans="1:5" ht="15.75" thickTop="1" x14ac:dyDescent="0.25">
      <c r="A43" s="1"/>
      <c r="D43" s="2"/>
    </row>
    <row r="44" spans="1:5" x14ac:dyDescent="0.25">
      <c r="A44" s="1"/>
      <c r="D44" s="2"/>
    </row>
    <row r="45" spans="1:5" x14ac:dyDescent="0.25">
      <c r="A45" s="1"/>
      <c r="D45" s="2"/>
    </row>
    <row r="46" spans="1:5" x14ac:dyDescent="0.25">
      <c r="A46" s="1"/>
      <c r="D46" s="2"/>
    </row>
    <row r="47" spans="1:5" x14ac:dyDescent="0.25">
      <c r="A47" s="1"/>
      <c r="D47" s="2"/>
    </row>
    <row r="48" spans="1:5" x14ac:dyDescent="0.25">
      <c r="A48" s="1"/>
      <c r="B48"/>
      <c r="D48" s="2"/>
    </row>
    <row r="49" spans="1:4" x14ac:dyDescent="0.25">
      <c r="A49" s="1"/>
      <c r="D49" s="2"/>
    </row>
    <row r="50" spans="1:4" x14ac:dyDescent="0.25">
      <c r="A50" s="1"/>
      <c r="D50" s="2"/>
    </row>
    <row r="51" spans="1:4" x14ac:dyDescent="0.25">
      <c r="A51" s="1"/>
      <c r="D51" s="2"/>
    </row>
    <row r="52" spans="1:4" x14ac:dyDescent="0.25">
      <c r="A52" s="1"/>
      <c r="B52" s="1"/>
      <c r="C52" s="1"/>
    </row>
    <row r="53" spans="1:4" x14ac:dyDescent="0.25">
      <c r="A53" s="1"/>
      <c r="D53" s="2"/>
    </row>
    <row r="54" spans="1:4" x14ac:dyDescent="0.25">
      <c r="A54" s="1"/>
      <c r="D54" s="3"/>
    </row>
    <row r="55" spans="1:4" x14ac:dyDescent="0.25">
      <c r="A55" s="1"/>
      <c r="D55" s="3"/>
    </row>
    <row r="56" spans="1:4" x14ac:dyDescent="0.25">
      <c r="A56" s="1"/>
      <c r="D56" s="3"/>
    </row>
  </sheetData>
  <mergeCells count="7">
    <mergeCell ref="A12:E12"/>
    <mergeCell ref="A6:E6"/>
    <mergeCell ref="A7:E7"/>
    <mergeCell ref="A8:E8"/>
    <mergeCell ref="A9:E9"/>
    <mergeCell ref="A10:E10"/>
    <mergeCell ref="A11:E11"/>
  </mergeCells>
  <pageMargins left="0.16" right="0.25" top="0.18" bottom="0.19" header="0.12" footer="0.12"/>
  <pageSetup scale="88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DOMINICANA DIGNA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cp:lastPrinted>2024-02-15T13:32:46Z</cp:lastPrinted>
  <dcterms:created xsi:type="dcterms:W3CDTF">2024-02-15T13:20:33Z</dcterms:created>
  <dcterms:modified xsi:type="dcterms:W3CDTF">2024-02-15T13:32:56Z</dcterms:modified>
</cp:coreProperties>
</file>