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0.7\Libre Acceso a la Informacion Publica\Documentos\2024\Febrero\Balances generales\"/>
    </mc:Choice>
  </mc:AlternateContent>
  <bookViews>
    <workbookView xWindow="0" yWindow="0" windowWidth="20490" windowHeight="7620"/>
  </bookViews>
  <sheets>
    <sheet name="ESCUELA" sheetId="3" r:id="rId1"/>
  </sheets>
  <definedNames>
    <definedName name="_xlnm.Print_Area" localSheetId="0">ESCUELA!$A$1:$F$52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3" l="1"/>
  <c r="D18" i="3"/>
  <c r="D24" i="3" l="1"/>
  <c r="D39" i="3" s="1"/>
  <c r="D40" i="3" s="1"/>
  <c r="D41" i="3" l="1"/>
  <c r="G35" i="3" s="1"/>
</calcChain>
</file>

<file path=xl/sharedStrings.xml><?xml version="1.0" encoding="utf-8"?>
<sst xmlns="http://schemas.openxmlformats.org/spreadsheetml/2006/main" count="38" uniqueCount="35">
  <si>
    <t>REPUBLICA DOMINICANA</t>
  </si>
  <si>
    <t>Dirección General de las Escuelas Vocacionales de las FF. AA. y la P. N.</t>
  </si>
  <si>
    <t>SANTO DOMINGO ESTE.</t>
  </si>
  <si>
    <t>BALANCE GENERAL</t>
  </si>
  <si>
    <t>VALOR EN RD$</t>
  </si>
  <si>
    <t>ACTIVOS</t>
  </si>
  <si>
    <t>ACTIVOS CORRIENTES</t>
  </si>
  <si>
    <t>APROPIACION NO PROGRAMADA</t>
  </si>
  <si>
    <t>MODIFICACION PENDIENTE</t>
  </si>
  <si>
    <t>TOTAL DE ACTIVOS CORRIENTES</t>
  </si>
  <si>
    <t>ACTIVOS NO CORRIENTES</t>
  </si>
  <si>
    <t>BIENES DE USO (ACTIVOS NO FINANCIEROS)</t>
  </si>
  <si>
    <t>0.00</t>
  </si>
  <si>
    <t xml:space="preserve">TOTAL DE ACTIVOS NO CORRIENTES </t>
  </si>
  <si>
    <t>TOTAL DE ACTIVOS</t>
  </si>
  <si>
    <t xml:space="preserve">PASIVOS </t>
  </si>
  <si>
    <t>PASIVOS CORRIENTES</t>
  </si>
  <si>
    <t xml:space="preserve"> </t>
  </si>
  <si>
    <t>RETENCIONES Y OTROS</t>
  </si>
  <si>
    <t>TOTAL PASIVOS CORRIENTES</t>
  </si>
  <si>
    <t>PASIVOS NO CORRIENTES</t>
  </si>
  <si>
    <t xml:space="preserve">CUENTAS POR PAGAR </t>
  </si>
  <si>
    <t>TOTAL PASIVOS NO CORRIENTES</t>
  </si>
  <si>
    <t>PATRIMONIO</t>
  </si>
  <si>
    <t>PRESUPUESTO INICIAL</t>
  </si>
  <si>
    <t>MODIFICACION PRESUPUESTARIA</t>
  </si>
  <si>
    <t>PRESUPUESTOS APROBADOS</t>
  </si>
  <si>
    <t>TOTAL DE PATRIMONIO</t>
  </si>
  <si>
    <t>TOTAL DE PASIVO Y PATRIMONIO</t>
  </si>
  <si>
    <t xml:space="preserve">      ACTIVIDAD 007</t>
  </si>
  <si>
    <t>DISPONIBILIDAD CUENTA CAPTACION DIRECTA</t>
  </si>
  <si>
    <t>EDIFICACIONES</t>
  </si>
  <si>
    <t>RESULTADOS NETO DE EJERCICIO</t>
  </si>
  <si>
    <t>AL 29 DE FEBRERO  2024</t>
  </si>
  <si>
    <t>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</si>
</sst>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2060"/>
      <name val="Arial"/>
      <family val="2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b/>
      <sz val="10"/>
      <color theme="3" tint="-0.499984740745262"/>
      <name val="Arial"/>
      <family val="2"/>
    </font>
    <font>
      <sz val="12"/>
      <color rgb="FF002060"/>
      <name val="Arial"/>
      <family val="2"/>
    </font>
    <font>
      <b/>
      <sz val="12"/>
      <color rgb="FF00206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43" fontId="3" fillId="0" borderId="0" xfId="1" applyFont="1" applyAlignment="1">
      <alignment horizontal="center"/>
    </xf>
    <xf numFmtId="0" fontId="3" fillId="2" borderId="0" xfId="0" applyFont="1" applyFill="1"/>
    <xf numFmtId="0" fontId="4" fillId="2" borderId="0" xfId="0" applyFont="1" applyFill="1"/>
    <xf numFmtId="43" fontId="3" fillId="2" borderId="0" xfId="1" applyFont="1" applyFill="1" applyBorder="1"/>
    <xf numFmtId="43" fontId="4" fillId="2" borderId="1" xfId="1" applyFont="1" applyFill="1" applyBorder="1" applyAlignment="1">
      <alignment horizontal="right"/>
    </xf>
    <xf numFmtId="43" fontId="3" fillId="3" borderId="3" xfId="1" applyFont="1" applyFill="1" applyBorder="1"/>
    <xf numFmtId="43" fontId="4" fillId="2" borderId="0" xfId="1" applyFont="1" applyFill="1" applyBorder="1" applyAlignment="1">
      <alignment horizontal="right"/>
    </xf>
    <xf numFmtId="43" fontId="3" fillId="2" borderId="1" xfId="1" applyFont="1" applyFill="1" applyBorder="1" applyAlignment="1">
      <alignment horizontal="right"/>
    </xf>
    <xf numFmtId="43" fontId="3" fillId="2" borderId="0" xfId="1" applyFont="1" applyFill="1" applyBorder="1" applyAlignment="1">
      <alignment horizontal="right"/>
    </xf>
    <xf numFmtId="43" fontId="3" fillId="3" borderId="4" xfId="1" applyFont="1" applyFill="1" applyBorder="1" applyAlignment="1">
      <alignment horizontal="right"/>
    </xf>
    <xf numFmtId="43" fontId="4" fillId="0" borderId="0" xfId="1" applyFont="1"/>
    <xf numFmtId="43" fontId="4" fillId="2" borderId="0" xfId="1" applyFont="1" applyFill="1" applyBorder="1"/>
    <xf numFmtId="0" fontId="6" fillId="0" borderId="0" xfId="0" applyFont="1"/>
    <xf numFmtId="43" fontId="7" fillId="0" borderId="0" xfId="1" applyFont="1"/>
    <xf numFmtId="49" fontId="3" fillId="0" borderId="0" xfId="0" applyNumberFormat="1" applyFont="1"/>
    <xf numFmtId="43" fontId="3" fillId="0" borderId="1" xfId="1" applyFont="1" applyBorder="1"/>
    <xf numFmtId="43" fontId="3" fillId="0" borderId="0" xfId="1" applyFont="1" applyBorder="1"/>
    <xf numFmtId="43" fontId="3" fillId="0" borderId="2" xfId="1" applyFont="1" applyBorder="1" applyAlignment="1">
      <alignment horizontal="right"/>
    </xf>
    <xf numFmtId="43" fontId="4" fillId="0" borderId="0" xfId="0" applyNumberFormat="1" applyFont="1"/>
    <xf numFmtId="43" fontId="3" fillId="0" borderId="0" xfId="1" applyFont="1" applyFill="1" applyBorder="1" applyAlignment="1">
      <alignment horizontal="right"/>
    </xf>
    <xf numFmtId="43" fontId="3" fillId="0" borderId="2" xfId="1" applyFont="1" applyBorder="1"/>
    <xf numFmtId="43" fontId="4" fillId="0" borderId="0" xfId="1" applyFont="1" applyBorder="1" applyAlignment="1">
      <alignment horizontal="right"/>
    </xf>
    <xf numFmtId="43" fontId="4" fillId="0" borderId="1" xfId="0" applyNumberFormat="1" applyFont="1" applyBorder="1"/>
    <xf numFmtId="43" fontId="8" fillId="2" borderId="1" xfId="1" applyFont="1" applyFill="1" applyBorder="1"/>
    <xf numFmtId="43" fontId="3" fillId="0" borderId="0" xfId="1" applyFont="1" applyFill="1" applyBorder="1"/>
    <xf numFmtId="43" fontId="5" fillId="0" borderId="0" xfId="1" applyFont="1" applyBorder="1" applyAlignment="1"/>
    <xf numFmtId="164" fontId="2" fillId="0" borderId="0" xfId="0" applyNumberFormat="1" applyFont="1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1676400</xdr:colOff>
      <xdr:row>0</xdr:row>
      <xdr:rowOff>0</xdr:rowOff>
    </xdr:from>
    <xdr:to>
      <xdr:col>3</xdr:col>
      <xdr:colOff>190500</xdr:colOff>
      <xdr:row>4</xdr:row>
      <xdr:rowOff>9523</xdr:rowOff>
    </xdr:to>
    <xdr:pic>
      <xdr:nvPicPr>
        <xdr:cNvPr id="4" name="Object 2">
          <a:extLst>
            <a:ext uri="{FF2B5EF4-FFF2-40B4-BE49-F238E27FC236}">
              <a16:creationId xmlns:a16="http://schemas.microsoft.com/office/drawing/2014/main" id="{19B3904C-B114-4AD2-9935-EBA21C470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05125" y="0"/>
          <a:ext cx="866775" cy="7715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82551</xdr:colOff>
      <xdr:row>41</xdr:row>
      <xdr:rowOff>155054</xdr:rowOff>
    </xdr:from>
    <xdr:to>
      <xdr:col>3</xdr:col>
      <xdr:colOff>2368551</xdr:colOff>
      <xdr:row>51</xdr:row>
      <xdr:rowOff>100</xdr:rowOff>
    </xdr:to>
    <xdr:pic>
      <xdr:nvPicPr>
        <xdr:cNvPr id="6" name="Imagen 5" descr="C:\Users\enc libre acceso\AppData\Local\Packages\Microsoft.Windows.Photos_8wekyb3d8bbwe\TempState\ShareServiceTempFolder\Firma de BG en blanco.jpe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1276" y="8051279"/>
          <a:ext cx="4638675" cy="17595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G46"/>
  <sheetViews>
    <sheetView tabSelected="1" view="pageBreakPreview" topLeftCell="A34" zoomScaleNormal="100" zoomScaleSheetLayoutView="100" workbookViewId="0">
      <selection activeCell="E46" sqref="E46"/>
    </sheetView>
  </sheetViews>
  <sheetFormatPr baseColWidth="10" defaultColWidth="9.140625" defaultRowHeight="15" x14ac:dyDescent="0.25"/>
  <cols>
    <col min="1" max="1" width="6.28515625" style="18" customWidth="1"/>
    <col min="2" max="2" width="12.140625" style="3" customWidth="1"/>
    <col min="3" max="3" width="35.28515625" style="3" customWidth="1"/>
    <col min="4" max="4" width="41.85546875" style="3" customWidth="1"/>
    <col min="5" max="5" width="15.85546875" style="3" customWidth="1"/>
    <col min="6" max="6" width="7.140625" style="1" customWidth="1"/>
    <col min="7" max="7" width="20.28515625" style="19" customWidth="1"/>
  </cols>
  <sheetData>
    <row r="2" spans="2:4" x14ac:dyDescent="0.25">
      <c r="D2" s="16"/>
    </row>
    <row r="3" spans="2:4" x14ac:dyDescent="0.25">
      <c r="D3" s="16"/>
    </row>
    <row r="4" spans="2:4" x14ac:dyDescent="0.25">
      <c r="D4" s="16"/>
    </row>
    <row r="5" spans="2:4" ht="15.75" x14ac:dyDescent="0.25">
      <c r="B5" s="33" t="s">
        <v>0</v>
      </c>
      <c r="C5" s="33"/>
      <c r="D5" s="33"/>
    </row>
    <row r="6" spans="2:4" ht="15.75" x14ac:dyDescent="0.25">
      <c r="B6" s="34" t="s">
        <v>1</v>
      </c>
      <c r="C6" s="34"/>
      <c r="D6" s="34"/>
    </row>
    <row r="7" spans="2:4" ht="15.75" x14ac:dyDescent="0.25">
      <c r="B7" s="34" t="s">
        <v>2</v>
      </c>
      <c r="C7" s="34"/>
      <c r="D7" s="34"/>
    </row>
    <row r="8" spans="2:4" ht="15.75" x14ac:dyDescent="0.25">
      <c r="B8" s="33" t="s">
        <v>3</v>
      </c>
      <c r="C8" s="33"/>
      <c r="D8" s="33"/>
    </row>
    <row r="9" spans="2:4" ht="15.75" x14ac:dyDescent="0.25">
      <c r="B9" s="35" t="s">
        <v>33</v>
      </c>
      <c r="C9" s="35"/>
      <c r="D9" s="35"/>
    </row>
    <row r="10" spans="2:4" ht="15.75" x14ac:dyDescent="0.25">
      <c r="B10" s="33" t="s">
        <v>4</v>
      </c>
      <c r="C10" s="33"/>
      <c r="D10" s="33"/>
    </row>
    <row r="11" spans="2:4" x14ac:dyDescent="0.25">
      <c r="B11" s="2" t="s">
        <v>29</v>
      </c>
      <c r="D11" s="2"/>
    </row>
    <row r="12" spans="2:4" x14ac:dyDescent="0.25">
      <c r="B12" s="5" t="s">
        <v>5</v>
      </c>
      <c r="C12" s="2"/>
      <c r="D12" s="2"/>
    </row>
    <row r="13" spans="2:4" x14ac:dyDescent="0.25">
      <c r="B13" s="2"/>
      <c r="C13" s="6"/>
      <c r="D13" s="6"/>
    </row>
    <row r="14" spans="2:4" x14ac:dyDescent="0.25">
      <c r="B14" s="4" t="s">
        <v>6</v>
      </c>
      <c r="C14" s="20"/>
      <c r="D14" s="31"/>
    </row>
    <row r="15" spans="2:4" x14ac:dyDescent="0.25">
      <c r="B15" s="3" t="s">
        <v>30</v>
      </c>
      <c r="C15" s="20"/>
      <c r="D15" s="17">
        <v>207724.45</v>
      </c>
    </row>
    <row r="16" spans="2:4" x14ac:dyDescent="0.25">
      <c r="B16" s="3" t="s">
        <v>7</v>
      </c>
      <c r="D16" s="17">
        <v>121432658.64</v>
      </c>
    </row>
    <row r="17" spans="2:7" x14ac:dyDescent="0.25">
      <c r="B17" s="3" t="s">
        <v>8</v>
      </c>
      <c r="D17" s="29">
        <v>0</v>
      </c>
    </row>
    <row r="18" spans="2:7" x14ac:dyDescent="0.25">
      <c r="B18" s="4" t="s">
        <v>9</v>
      </c>
      <c r="D18" s="21">
        <f>SUM(D15:D17)</f>
        <v>121640383.09</v>
      </c>
    </row>
    <row r="19" spans="2:7" x14ac:dyDescent="0.25">
      <c r="D19" s="16">
        <v>0</v>
      </c>
      <c r="G19" s="1"/>
    </row>
    <row r="20" spans="2:7" x14ac:dyDescent="0.25">
      <c r="B20" s="4" t="s">
        <v>10</v>
      </c>
      <c r="D20" s="22"/>
      <c r="G20" s="1"/>
    </row>
    <row r="21" spans="2:7" x14ac:dyDescent="0.25">
      <c r="B21" s="3" t="s">
        <v>31</v>
      </c>
      <c r="D21" s="27">
        <v>229334665.93000001</v>
      </c>
      <c r="G21" s="1"/>
    </row>
    <row r="22" spans="2:7" x14ac:dyDescent="0.25">
      <c r="B22" s="8" t="s">
        <v>11</v>
      </c>
      <c r="C22" s="8"/>
      <c r="D22" s="10">
        <v>133124545.69</v>
      </c>
      <c r="G22" s="1"/>
    </row>
    <row r="23" spans="2:7" x14ac:dyDescent="0.25">
      <c r="B23" s="4" t="s">
        <v>13</v>
      </c>
      <c r="D23" s="23">
        <f>+D21+D22</f>
        <v>362459211.62</v>
      </c>
      <c r="G23" s="1"/>
    </row>
    <row r="24" spans="2:7" ht="15.75" thickBot="1" x14ac:dyDescent="0.3">
      <c r="B24" s="4" t="s">
        <v>14</v>
      </c>
      <c r="D24" s="11">
        <f>+D23+D18</f>
        <v>484099594.71000004</v>
      </c>
      <c r="G24" s="1"/>
    </row>
    <row r="25" spans="2:7" ht="15.75" thickTop="1" x14ac:dyDescent="0.25">
      <c r="B25" s="7"/>
      <c r="C25" s="8"/>
      <c r="D25" s="9"/>
      <c r="G25" s="1"/>
    </row>
    <row r="26" spans="2:7" x14ac:dyDescent="0.25">
      <c r="B26" s="7" t="s">
        <v>15</v>
      </c>
      <c r="C26" s="8"/>
      <c r="D26" s="9"/>
      <c r="G26" s="1"/>
    </row>
    <row r="27" spans="2:7" x14ac:dyDescent="0.25">
      <c r="B27" s="7" t="s">
        <v>16</v>
      </c>
      <c r="C27" s="8"/>
      <c r="D27" s="12" t="s">
        <v>17</v>
      </c>
      <c r="G27" s="1"/>
    </row>
    <row r="28" spans="2:7" x14ac:dyDescent="0.25">
      <c r="B28" s="8" t="s">
        <v>18</v>
      </c>
      <c r="C28" s="8"/>
      <c r="D28" s="10" t="s">
        <v>12</v>
      </c>
      <c r="G28" s="1"/>
    </row>
    <row r="29" spans="2:7" x14ac:dyDescent="0.25">
      <c r="B29" s="7" t="s">
        <v>19</v>
      </c>
      <c r="C29" s="8"/>
      <c r="D29" s="13" t="s">
        <v>12</v>
      </c>
      <c r="G29" s="1"/>
    </row>
    <row r="30" spans="2:7" x14ac:dyDescent="0.25">
      <c r="B30" s="7"/>
      <c r="C30" s="8"/>
      <c r="D30" s="14"/>
      <c r="G30" s="1"/>
    </row>
    <row r="31" spans="2:7" x14ac:dyDescent="0.25">
      <c r="B31" s="7" t="s">
        <v>20</v>
      </c>
      <c r="C31" s="8"/>
      <c r="D31" s="9"/>
      <c r="G31" s="1"/>
    </row>
    <row r="32" spans="2:7" x14ac:dyDescent="0.25">
      <c r="B32" s="8" t="s">
        <v>21</v>
      </c>
      <c r="C32" s="8"/>
      <c r="D32" s="10" t="s">
        <v>12</v>
      </c>
      <c r="G32" s="1"/>
    </row>
    <row r="33" spans="2:7" x14ac:dyDescent="0.25">
      <c r="B33" s="7" t="s">
        <v>22</v>
      </c>
      <c r="C33" s="8"/>
      <c r="D33" s="13" t="s">
        <v>12</v>
      </c>
      <c r="G33" s="1"/>
    </row>
    <row r="34" spans="2:7" x14ac:dyDescent="0.25">
      <c r="B34" s="4"/>
      <c r="D34" s="25"/>
      <c r="G34" s="1"/>
    </row>
    <row r="35" spans="2:7" x14ac:dyDescent="0.25">
      <c r="B35" s="4" t="s">
        <v>23</v>
      </c>
      <c r="D35" s="25"/>
      <c r="G35" s="32">
        <f>+D24-D41</f>
        <v>0</v>
      </c>
    </row>
    <row r="36" spans="2:7" x14ac:dyDescent="0.25">
      <c r="B36" s="3" t="s">
        <v>24</v>
      </c>
      <c r="D36" s="22">
        <v>664949995</v>
      </c>
    </row>
    <row r="37" spans="2:7" x14ac:dyDescent="0.25">
      <c r="B37" s="4" t="s">
        <v>25</v>
      </c>
      <c r="D37" s="28">
        <v>8000000</v>
      </c>
      <c r="G37" s="3"/>
    </row>
    <row r="38" spans="2:7" x14ac:dyDescent="0.25">
      <c r="B38" s="4" t="s">
        <v>26</v>
      </c>
      <c r="D38" s="22">
        <v>656949995</v>
      </c>
      <c r="G38" s="3"/>
    </row>
    <row r="39" spans="2:7" x14ac:dyDescent="0.25">
      <c r="B39" s="3" t="s">
        <v>32</v>
      </c>
      <c r="D39" s="30">
        <f>SUM(D38-D24)</f>
        <v>172850400.28999996</v>
      </c>
      <c r="G39" s="3"/>
    </row>
    <row r="40" spans="2:7" x14ac:dyDescent="0.25">
      <c r="B40" s="4" t="s">
        <v>27</v>
      </c>
      <c r="D40" s="26">
        <f>SUM(D38-D39)</f>
        <v>484099594.71000004</v>
      </c>
      <c r="G40" s="3"/>
    </row>
    <row r="41" spans="2:7" ht="15.75" thickBot="1" x14ac:dyDescent="0.3">
      <c r="B41" s="4" t="s">
        <v>28</v>
      </c>
      <c r="D41" s="15">
        <f>SUM(D38-D39)</f>
        <v>484099594.71000004</v>
      </c>
      <c r="G41" s="3"/>
    </row>
    <row r="42" spans="2:7" ht="15.75" thickTop="1" x14ac:dyDescent="0.25">
      <c r="D42" s="24"/>
      <c r="G42" s="24"/>
    </row>
    <row r="43" spans="2:7" x14ac:dyDescent="0.25">
      <c r="C43"/>
    </row>
    <row r="44" spans="2:7" x14ac:dyDescent="0.25">
      <c r="G44" s="1"/>
    </row>
    <row r="46" spans="2:7" x14ac:dyDescent="0.25">
      <c r="D46" s="3" t="s">
        <v>34</v>
      </c>
    </row>
  </sheetData>
  <mergeCells count="6">
    <mergeCell ref="B10:D10"/>
    <mergeCell ref="B5:D5"/>
    <mergeCell ref="B6:D6"/>
    <mergeCell ref="B7:D7"/>
    <mergeCell ref="B8:D8"/>
    <mergeCell ref="B9:D9"/>
  </mergeCells>
  <pageMargins left="0.7" right="0.7" top="0.75" bottom="0.75" header="0.3" footer="0.3"/>
  <pageSetup scale="65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ESCUELA</vt:lpstr>
      <vt:lpstr>ESCUELA!Área_de_impresión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AUX-RACIONES</dc:creator>
  <cp:lastModifiedBy>ENC Libre Acceso a la Informacion Publica</cp:lastModifiedBy>
  <cp:lastPrinted>2024-03-11T14:01:33Z</cp:lastPrinted>
  <dcterms:created xsi:type="dcterms:W3CDTF">2023-01-17T14:06:47Z</dcterms:created>
  <dcterms:modified xsi:type="dcterms:W3CDTF">2024-03-11T14:06:52Z</dcterms:modified>
</cp:coreProperties>
</file>