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Abril\Balances\"/>
    </mc:Choice>
  </mc:AlternateContent>
  <bookViews>
    <workbookView xWindow="0" yWindow="0" windowWidth="28800" windowHeight="12435"/>
  </bookViews>
  <sheets>
    <sheet name="DOMINICANA DIGNA " sheetId="4" r:id="rId1"/>
  </sheets>
  <definedNames>
    <definedName name="_xlnm.Print_Area" localSheetId="0">'DOMINICANA DIGNA '!$A$1:$F$55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E23" i="4"/>
  <c r="E38" i="4"/>
  <c r="E40" i="4" s="1"/>
  <c r="E41" i="4" s="1"/>
  <c r="E18" i="4"/>
  <c r="H33" i="4" l="1"/>
  <c r="E145" i="4" l="1"/>
  <c r="H94" i="4" l="1"/>
</calcChain>
</file>

<file path=xl/sharedStrings.xml><?xml version="1.0" encoding="utf-8"?>
<sst xmlns="http://schemas.openxmlformats.org/spreadsheetml/2006/main" count="41" uniqueCount="38">
  <si>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</si>
  <si>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</si>
  <si>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</si>
  <si>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</si>
  <si>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</si>
  <si>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</si>
  <si>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</si>
  <si>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</si>
  <si>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</si>
  <si>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</si>
  <si>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</si>
  <si>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</si>
  <si>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</si>
  <si>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</si>
  <si>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</si>
  <si>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</si>
  <si>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</si>
  <si>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</si>
  <si>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</si>
  <si>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</si>
  <si>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</si>
  <si>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</si>
  <si>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</si>
  <si>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</si>
  <si>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</si>
  <si>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</si>
  <si>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</si>
  <si>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DEL EJERCICIO</t>
  </si>
  <si>
    <t>TOTAL DE PATRIMONIO</t>
  </si>
  <si>
    <t>TOTAL DE PASIVO Y PATRIMONIO</t>
  </si>
  <si>
    <t>resultado neto del ejercicio</t>
  </si>
  <si>
    <t>menos-activos</t>
  </si>
  <si>
    <t>MENOS</t>
  </si>
  <si>
    <t>preventivo</t>
  </si>
  <si>
    <t>BIENES INTANGIBLES</t>
  </si>
  <si>
    <t>ACTIVIDAD 009</t>
  </si>
  <si>
    <t>DOMINICANA  DIGNA</t>
  </si>
  <si>
    <t>AL 30 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</si>
</sst>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0"/>
      <color rgb="FFFF0000"/>
      <name val="Arial"/>
      <family val="2"/>
    </font>
    <font>
      <sz val="11"/>
      <color rgb="FFC0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0" fontId="8" fillId="0" borderId="0" xfId="0" applyFont="1"/>
    <xf numFmtId="0" fontId="6" fillId="2" borderId="0" xfId="0" applyFont="1" applyFill="1"/>
    <xf numFmtId="0" fontId="5" fillId="2" borderId="0" xfId="0" applyFont="1" applyFill="1"/>
    <xf numFmtId="0" fontId="7" fillId="2" borderId="0" xfId="0" applyFont="1" applyFill="1"/>
    <xf numFmtId="43" fontId="2" fillId="0" borderId="0" xfId="1" applyFont="1"/>
    <xf numFmtId="43" fontId="7" fillId="2" borderId="0" xfId="1" applyFont="1" applyFill="1"/>
    <xf numFmtId="43" fontId="6" fillId="2" borderId="0" xfId="1" applyFont="1" applyFill="1" applyBorder="1"/>
    <xf numFmtId="43" fontId="7" fillId="2" borderId="1" xfId="1" applyFont="1" applyFill="1" applyBorder="1" applyAlignment="1">
      <alignment horizontal="right"/>
    </xf>
    <xf numFmtId="43" fontId="6" fillId="3" borderId="3" xfId="1" applyFont="1" applyFill="1" applyBorder="1"/>
    <xf numFmtId="43" fontId="7" fillId="2" borderId="0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7" fillId="2" borderId="1" xfId="1" applyFont="1" applyFill="1" applyBorder="1"/>
    <xf numFmtId="43" fontId="7" fillId="0" borderId="1" xfId="1" applyFont="1" applyBorder="1"/>
    <xf numFmtId="43" fontId="7" fillId="2" borderId="0" xfId="1" applyFont="1" applyFill="1" applyBorder="1"/>
    <xf numFmtId="43" fontId="0" fillId="0" borderId="0" xfId="1" applyFont="1"/>
    <xf numFmtId="43" fontId="3" fillId="0" borderId="0" xfId="1" applyFont="1"/>
    <xf numFmtId="43" fontId="8" fillId="2" borderId="0" xfId="1" applyFont="1" applyFill="1"/>
    <xf numFmtId="43" fontId="6" fillId="3" borderId="4" xfId="1" applyFont="1" applyFill="1" applyBorder="1"/>
    <xf numFmtId="43" fontId="6" fillId="2" borderId="2" xfId="1" applyFont="1" applyFill="1" applyBorder="1"/>
    <xf numFmtId="43" fontId="0" fillId="0" borderId="12" xfId="1" applyFont="1" applyBorder="1"/>
    <xf numFmtId="43" fontId="2" fillId="0" borderId="5" xfId="1" applyFont="1" applyBorder="1"/>
    <xf numFmtId="43" fontId="2" fillId="0" borderId="5" xfId="1" applyFont="1" applyFill="1" applyBorder="1"/>
    <xf numFmtId="43" fontId="2" fillId="0" borderId="11" xfId="1" applyFont="1" applyBorder="1"/>
    <xf numFmtId="43" fontId="0" fillId="0" borderId="10" xfId="1" applyFont="1" applyBorder="1"/>
    <xf numFmtId="43" fontId="2" fillId="0" borderId="0" xfId="1" applyFont="1" applyBorder="1"/>
    <xf numFmtId="43" fontId="11" fillId="2" borderId="0" xfId="1" applyFont="1" applyFill="1" applyBorder="1"/>
    <xf numFmtId="43" fontId="2" fillId="0" borderId="9" xfId="1" applyFont="1" applyBorder="1"/>
    <xf numFmtId="43" fontId="9" fillId="2" borderId="1" xfId="1" applyFont="1" applyFill="1" applyBorder="1" applyAlignment="1">
      <alignment horizontal="right"/>
    </xf>
    <xf numFmtId="43" fontId="2" fillId="0" borderId="9" xfId="1" applyFont="1" applyBorder="1" applyAlignment="1">
      <alignment horizontal="right"/>
    </xf>
    <xf numFmtId="43" fontId="10" fillId="0" borderId="0" xfId="1" applyFont="1" applyBorder="1"/>
    <xf numFmtId="43" fontId="0" fillId="0" borderId="8" xfId="1" applyFont="1" applyBorder="1"/>
    <xf numFmtId="43" fontId="2" fillId="0" borderId="7" xfId="1" applyFont="1" applyBorder="1"/>
    <xf numFmtId="0" fontId="2" fillId="0" borderId="7" xfId="0" applyFont="1" applyBorder="1"/>
    <xf numFmtId="0" fontId="2" fillId="0" borderId="6" xfId="0" applyFont="1" applyBorder="1"/>
    <xf numFmtId="43" fontId="6" fillId="2" borderId="2" xfId="1" applyFont="1" applyFill="1" applyBorder="1" applyAlignment="1">
      <alignment horizontal="right"/>
    </xf>
    <xf numFmtId="0" fontId="8" fillId="2" borderId="0" xfId="0" applyFont="1" applyFill="1"/>
    <xf numFmtId="43" fontId="7" fillId="0" borderId="0" xfId="1" applyFont="1" applyFill="1" applyBorder="1" applyAlignment="1">
      <alignment horizontal="right"/>
    </xf>
    <xf numFmtId="43" fontId="6" fillId="2" borderId="1" xfId="1" applyFont="1" applyFill="1" applyBorder="1"/>
    <xf numFmtId="43" fontId="9" fillId="0" borderId="1" xfId="1" applyFont="1" applyBorder="1"/>
    <xf numFmtId="43" fontId="6" fillId="2" borderId="0" xfId="1" applyFont="1" applyFill="1" applyBorder="1" applyAlignment="1"/>
    <xf numFmtId="49" fontId="6" fillId="2" borderId="0" xfId="0" applyNumberFormat="1" applyFont="1" applyFill="1"/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43" fontId="2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174</xdr:row>
      <xdr:rowOff>0</xdr:rowOff>
    </xdr:from>
    <xdr:ext cx="19050" cy="85725"/>
    <xdr:pic>
      <xdr:nvPicPr>
        <xdr:cNvPr id="2" name="3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19050" cy="85725"/>
    <xdr:pic>
      <xdr:nvPicPr>
        <xdr:cNvPr id="3" name="18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19050" cy="85725"/>
    <xdr:pic>
      <xdr:nvPicPr>
        <xdr:cNvPr id="4" name="2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19050" cy="85725"/>
    <xdr:pic>
      <xdr:nvPicPr>
        <xdr:cNvPr id="5" name="2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19050" cy="85725"/>
    <xdr:pic>
      <xdr:nvPicPr>
        <xdr:cNvPr id="6" name="29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19050" cy="85725"/>
    <xdr:pic>
      <xdr:nvPicPr>
        <xdr:cNvPr id="7" name="3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19050" cy="85725"/>
    <xdr:pic>
      <xdr:nvPicPr>
        <xdr:cNvPr id="8" name="36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174</xdr:row>
      <xdr:rowOff>0</xdr:rowOff>
    </xdr:from>
    <xdr:ext cx="19050" cy="85725"/>
    <xdr:pic>
      <xdr:nvPicPr>
        <xdr:cNvPr id="9" name="31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174</xdr:row>
      <xdr:rowOff>0</xdr:rowOff>
    </xdr:from>
    <xdr:ext cx="19050" cy="85725"/>
    <xdr:pic>
      <xdr:nvPicPr>
        <xdr:cNvPr id="10" name="31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174</xdr:row>
      <xdr:rowOff>0</xdr:rowOff>
    </xdr:from>
    <xdr:ext cx="19050" cy="85725"/>
    <xdr:pic>
      <xdr:nvPicPr>
        <xdr:cNvPr id="11" name="3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19050" cy="85725"/>
    <xdr:pic>
      <xdr:nvPicPr>
        <xdr:cNvPr id="12" name="31 Imagen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174</xdr:row>
      <xdr:rowOff>0</xdr:rowOff>
    </xdr:from>
    <xdr:ext cx="19050" cy="85725"/>
    <xdr:pic>
      <xdr:nvPicPr>
        <xdr:cNvPr id="13" name="31 Imagen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174</xdr:row>
      <xdr:rowOff>0</xdr:rowOff>
    </xdr:from>
    <xdr:ext cx="19050" cy="85725"/>
    <xdr:pic>
      <xdr:nvPicPr>
        <xdr:cNvPr id="14" name="31 Imagen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174</xdr:row>
      <xdr:rowOff>0</xdr:rowOff>
    </xdr:from>
    <xdr:ext cx="19050" cy="85725"/>
    <xdr:pic>
      <xdr:nvPicPr>
        <xdr:cNvPr id="15" name="31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19050" cy="85725"/>
    <xdr:pic>
      <xdr:nvPicPr>
        <xdr:cNvPr id="16" name="31 Imagen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174</xdr:row>
      <xdr:rowOff>0</xdr:rowOff>
    </xdr:from>
    <xdr:ext cx="19050" cy="85725"/>
    <xdr:pic>
      <xdr:nvPicPr>
        <xdr:cNvPr id="17" name="31 Imagen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174</xdr:row>
      <xdr:rowOff>0</xdr:rowOff>
    </xdr:from>
    <xdr:ext cx="19050" cy="85725"/>
    <xdr:pic>
      <xdr:nvPicPr>
        <xdr:cNvPr id="18" name="31 Imagen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174</xdr:row>
      <xdr:rowOff>0</xdr:rowOff>
    </xdr:from>
    <xdr:ext cx="19050" cy="85725"/>
    <xdr:pic>
      <xdr:nvPicPr>
        <xdr:cNvPr id="19" name="31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19050" cy="85725"/>
    <xdr:pic>
      <xdr:nvPicPr>
        <xdr:cNvPr id="20" name="31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174</xdr:row>
      <xdr:rowOff>0</xdr:rowOff>
    </xdr:from>
    <xdr:ext cx="19050" cy="85725"/>
    <xdr:pic>
      <xdr:nvPicPr>
        <xdr:cNvPr id="21" name="31 Imagen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174</xdr:row>
      <xdr:rowOff>0</xdr:rowOff>
    </xdr:from>
    <xdr:ext cx="19050" cy="85725"/>
    <xdr:pic>
      <xdr:nvPicPr>
        <xdr:cNvPr id="22" name="31 Imagen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174</xdr:row>
      <xdr:rowOff>0</xdr:rowOff>
    </xdr:from>
    <xdr:ext cx="19050" cy="85725"/>
    <xdr:pic>
      <xdr:nvPicPr>
        <xdr:cNvPr id="23" name="31 Imagen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19050" cy="85725"/>
    <xdr:pic>
      <xdr:nvPicPr>
        <xdr:cNvPr id="24" name="31 Imagen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174</xdr:row>
      <xdr:rowOff>0</xdr:rowOff>
    </xdr:from>
    <xdr:ext cx="19050" cy="85725"/>
    <xdr:pic>
      <xdr:nvPicPr>
        <xdr:cNvPr id="25" name="31 Imagen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174</xdr:row>
      <xdr:rowOff>0</xdr:rowOff>
    </xdr:from>
    <xdr:ext cx="19050" cy="85725"/>
    <xdr:pic>
      <xdr:nvPicPr>
        <xdr:cNvPr id="26" name="31 Imagen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174</xdr:row>
      <xdr:rowOff>0</xdr:rowOff>
    </xdr:from>
    <xdr:ext cx="19050" cy="85725"/>
    <xdr:pic>
      <xdr:nvPicPr>
        <xdr:cNvPr id="27" name="31 Imagen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19050" cy="85725"/>
    <xdr:pic>
      <xdr:nvPicPr>
        <xdr:cNvPr id="28" name="31 Imagen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174</xdr:row>
      <xdr:rowOff>0</xdr:rowOff>
    </xdr:from>
    <xdr:ext cx="19050" cy="85725"/>
    <xdr:pic>
      <xdr:nvPicPr>
        <xdr:cNvPr id="29" name="31 Imagen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174</xdr:row>
      <xdr:rowOff>0</xdr:rowOff>
    </xdr:from>
    <xdr:ext cx="19050" cy="85725"/>
    <xdr:pic>
      <xdr:nvPicPr>
        <xdr:cNvPr id="30" name="31 Imagen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174</xdr:row>
      <xdr:rowOff>0</xdr:rowOff>
    </xdr:from>
    <xdr:ext cx="19050" cy="85725"/>
    <xdr:pic>
      <xdr:nvPicPr>
        <xdr:cNvPr id="31" name="31 Imagen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19050" cy="85725"/>
    <xdr:pic>
      <xdr:nvPicPr>
        <xdr:cNvPr id="32" name="31 Imagen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174</xdr:row>
      <xdr:rowOff>0</xdr:rowOff>
    </xdr:from>
    <xdr:ext cx="19050" cy="85725"/>
    <xdr:pic>
      <xdr:nvPicPr>
        <xdr:cNvPr id="33" name="31 Imagen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174</xdr:row>
      <xdr:rowOff>0</xdr:rowOff>
    </xdr:from>
    <xdr:ext cx="19050" cy="85725"/>
    <xdr:pic>
      <xdr:nvPicPr>
        <xdr:cNvPr id="34" name="31 Imagen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174</xdr:row>
      <xdr:rowOff>0</xdr:rowOff>
    </xdr:from>
    <xdr:ext cx="19050" cy="85725"/>
    <xdr:pic>
      <xdr:nvPicPr>
        <xdr:cNvPr id="35" name="31 Imagen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19050" cy="85725"/>
    <xdr:pic>
      <xdr:nvPicPr>
        <xdr:cNvPr id="36" name="31 Imagen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174</xdr:row>
      <xdr:rowOff>0</xdr:rowOff>
    </xdr:from>
    <xdr:ext cx="19050" cy="85725"/>
    <xdr:pic>
      <xdr:nvPicPr>
        <xdr:cNvPr id="37" name="31 Imagen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174</xdr:row>
      <xdr:rowOff>0</xdr:rowOff>
    </xdr:from>
    <xdr:ext cx="19050" cy="85725"/>
    <xdr:pic>
      <xdr:nvPicPr>
        <xdr:cNvPr id="38" name="31 Imagen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174</xdr:row>
      <xdr:rowOff>0</xdr:rowOff>
    </xdr:from>
    <xdr:ext cx="19050" cy="85725"/>
    <xdr:pic>
      <xdr:nvPicPr>
        <xdr:cNvPr id="39" name="31 Imagen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19050" cy="85725"/>
    <xdr:pic>
      <xdr:nvPicPr>
        <xdr:cNvPr id="40" name="31 Imagen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174</xdr:row>
      <xdr:rowOff>0</xdr:rowOff>
    </xdr:from>
    <xdr:ext cx="19050" cy="85725"/>
    <xdr:pic>
      <xdr:nvPicPr>
        <xdr:cNvPr id="41" name="31 Imagen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174</xdr:row>
      <xdr:rowOff>0</xdr:rowOff>
    </xdr:from>
    <xdr:ext cx="19050" cy="85725"/>
    <xdr:pic>
      <xdr:nvPicPr>
        <xdr:cNvPr id="42" name="31 Imagen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174</xdr:row>
      <xdr:rowOff>0</xdr:rowOff>
    </xdr:from>
    <xdr:ext cx="19050" cy="85725"/>
    <xdr:pic>
      <xdr:nvPicPr>
        <xdr:cNvPr id="43" name="31 Imagen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19050" cy="85725"/>
    <xdr:pic>
      <xdr:nvPicPr>
        <xdr:cNvPr id="44" name="31 Imagen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174</xdr:row>
      <xdr:rowOff>0</xdr:rowOff>
    </xdr:from>
    <xdr:ext cx="19050" cy="85725"/>
    <xdr:pic>
      <xdr:nvPicPr>
        <xdr:cNvPr id="45" name="31 Imagen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174</xdr:row>
      <xdr:rowOff>0</xdr:rowOff>
    </xdr:from>
    <xdr:ext cx="19050" cy="85725"/>
    <xdr:pic>
      <xdr:nvPicPr>
        <xdr:cNvPr id="46" name="31 Imagen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174</xdr:row>
      <xdr:rowOff>0</xdr:rowOff>
    </xdr:from>
    <xdr:ext cx="19050" cy="85725"/>
    <xdr:pic>
      <xdr:nvPicPr>
        <xdr:cNvPr id="47" name="31 Imagen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19050" cy="85725"/>
    <xdr:pic>
      <xdr:nvPicPr>
        <xdr:cNvPr id="48" name="31 Imagen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174</xdr:row>
      <xdr:rowOff>0</xdr:rowOff>
    </xdr:from>
    <xdr:ext cx="19050" cy="85725"/>
    <xdr:pic>
      <xdr:nvPicPr>
        <xdr:cNvPr id="49" name="31 Imagen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174</xdr:row>
      <xdr:rowOff>0</xdr:rowOff>
    </xdr:from>
    <xdr:ext cx="19050" cy="85725"/>
    <xdr:pic>
      <xdr:nvPicPr>
        <xdr:cNvPr id="50" name="31 Imagen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174</xdr:row>
      <xdr:rowOff>0</xdr:rowOff>
    </xdr:from>
    <xdr:ext cx="19050" cy="85725"/>
    <xdr:pic>
      <xdr:nvPicPr>
        <xdr:cNvPr id="51" name="31 Imagen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19050" cy="85725"/>
    <xdr:pic>
      <xdr:nvPicPr>
        <xdr:cNvPr id="53" name="31 Imagen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174</xdr:row>
      <xdr:rowOff>0</xdr:rowOff>
    </xdr:from>
    <xdr:ext cx="19050" cy="85725"/>
    <xdr:pic>
      <xdr:nvPicPr>
        <xdr:cNvPr id="54" name="31 Imagen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174</xdr:row>
      <xdr:rowOff>0</xdr:rowOff>
    </xdr:from>
    <xdr:ext cx="19050" cy="85725"/>
    <xdr:pic>
      <xdr:nvPicPr>
        <xdr:cNvPr id="55" name="31 Imagen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174</xdr:row>
      <xdr:rowOff>0</xdr:rowOff>
    </xdr:from>
    <xdr:ext cx="19050" cy="85725"/>
    <xdr:pic>
      <xdr:nvPicPr>
        <xdr:cNvPr id="56" name="31 Imagen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19050" cy="85725"/>
    <xdr:pic>
      <xdr:nvPicPr>
        <xdr:cNvPr id="115" name="31 Imagen">
          <a:extLst>
            <a:ext uri="{FF2B5EF4-FFF2-40B4-BE49-F238E27FC236}">
              <a16:creationId xmlns:a16="http://schemas.microsoft.com/office/drawing/2014/main" id="{DA18841C-75FD-4F56-8FA0-237A52521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174</xdr:row>
      <xdr:rowOff>0</xdr:rowOff>
    </xdr:from>
    <xdr:ext cx="19050" cy="85725"/>
    <xdr:pic>
      <xdr:nvPicPr>
        <xdr:cNvPr id="116" name="31 Imagen">
          <a:extLst>
            <a:ext uri="{FF2B5EF4-FFF2-40B4-BE49-F238E27FC236}">
              <a16:creationId xmlns:a16="http://schemas.microsoft.com/office/drawing/2014/main" id="{8F4876ED-08F1-4450-AC92-FD69DF86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174</xdr:row>
      <xdr:rowOff>0</xdr:rowOff>
    </xdr:from>
    <xdr:ext cx="19050" cy="85725"/>
    <xdr:pic>
      <xdr:nvPicPr>
        <xdr:cNvPr id="117" name="31 Imagen">
          <a:extLst>
            <a:ext uri="{FF2B5EF4-FFF2-40B4-BE49-F238E27FC236}">
              <a16:creationId xmlns:a16="http://schemas.microsoft.com/office/drawing/2014/main" id="{4FF9ADD1-6E3D-477C-87C3-E4B4DD5D3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174</xdr:row>
      <xdr:rowOff>0</xdr:rowOff>
    </xdr:from>
    <xdr:ext cx="19050" cy="85725"/>
    <xdr:pic>
      <xdr:nvPicPr>
        <xdr:cNvPr id="118" name="31 Imagen">
          <a:extLst>
            <a:ext uri="{FF2B5EF4-FFF2-40B4-BE49-F238E27FC236}">
              <a16:creationId xmlns:a16="http://schemas.microsoft.com/office/drawing/2014/main" id="{191D2DF6-8D96-41D8-971E-59CE39F68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19050" cy="85725"/>
    <xdr:pic>
      <xdr:nvPicPr>
        <xdr:cNvPr id="120" name="31 Imagen">
          <a:extLst>
            <a:ext uri="{FF2B5EF4-FFF2-40B4-BE49-F238E27FC236}">
              <a16:creationId xmlns:a16="http://schemas.microsoft.com/office/drawing/2014/main" id="{2F4FF6EF-0712-48C1-B6C0-0C46E0F29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174</xdr:row>
      <xdr:rowOff>0</xdr:rowOff>
    </xdr:from>
    <xdr:ext cx="19050" cy="85725"/>
    <xdr:pic>
      <xdr:nvPicPr>
        <xdr:cNvPr id="121" name="31 Imagen">
          <a:extLst>
            <a:ext uri="{FF2B5EF4-FFF2-40B4-BE49-F238E27FC236}">
              <a16:creationId xmlns:a16="http://schemas.microsoft.com/office/drawing/2014/main" id="{5C7CDA3D-1D52-43FE-8DC7-BC474995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174</xdr:row>
      <xdr:rowOff>0</xdr:rowOff>
    </xdr:from>
    <xdr:ext cx="19050" cy="85725"/>
    <xdr:pic>
      <xdr:nvPicPr>
        <xdr:cNvPr id="122" name="31 Imagen">
          <a:extLst>
            <a:ext uri="{FF2B5EF4-FFF2-40B4-BE49-F238E27FC236}">
              <a16:creationId xmlns:a16="http://schemas.microsoft.com/office/drawing/2014/main" id="{1F3387D6-BE62-4C73-AD15-5C0DE39CB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174</xdr:row>
      <xdr:rowOff>0</xdr:rowOff>
    </xdr:from>
    <xdr:ext cx="19050" cy="85725"/>
    <xdr:pic>
      <xdr:nvPicPr>
        <xdr:cNvPr id="123" name="31 Imagen">
          <a:extLst>
            <a:ext uri="{FF2B5EF4-FFF2-40B4-BE49-F238E27FC236}">
              <a16:creationId xmlns:a16="http://schemas.microsoft.com/office/drawing/2014/main" id="{8591D207-9D74-4B4C-8260-71450C8AA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19050" cy="85725"/>
    <xdr:pic>
      <xdr:nvPicPr>
        <xdr:cNvPr id="58" name="31 Imagen">
          <a:extLst>
            <a:ext uri="{FF2B5EF4-FFF2-40B4-BE49-F238E27FC236}">
              <a16:creationId xmlns:a16="http://schemas.microsoft.com/office/drawing/2014/main" id="{A4134E41-EB07-4537-9062-25A21EE0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174</xdr:row>
      <xdr:rowOff>0</xdr:rowOff>
    </xdr:from>
    <xdr:ext cx="19050" cy="85725"/>
    <xdr:pic>
      <xdr:nvPicPr>
        <xdr:cNvPr id="59" name="31 Imagen">
          <a:extLst>
            <a:ext uri="{FF2B5EF4-FFF2-40B4-BE49-F238E27FC236}">
              <a16:creationId xmlns:a16="http://schemas.microsoft.com/office/drawing/2014/main" id="{CB63D60D-CA7A-4712-9C68-696E4548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174</xdr:row>
      <xdr:rowOff>0</xdr:rowOff>
    </xdr:from>
    <xdr:ext cx="19050" cy="85725"/>
    <xdr:pic>
      <xdr:nvPicPr>
        <xdr:cNvPr id="60" name="31 Imagen">
          <a:extLst>
            <a:ext uri="{FF2B5EF4-FFF2-40B4-BE49-F238E27FC236}">
              <a16:creationId xmlns:a16="http://schemas.microsoft.com/office/drawing/2014/main" id="{9B93A322-38FA-45F7-8958-B8E09218B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174</xdr:row>
      <xdr:rowOff>0</xdr:rowOff>
    </xdr:from>
    <xdr:ext cx="19050" cy="85725"/>
    <xdr:pic>
      <xdr:nvPicPr>
        <xdr:cNvPr id="61" name="31 Imagen">
          <a:extLst>
            <a:ext uri="{FF2B5EF4-FFF2-40B4-BE49-F238E27FC236}">
              <a16:creationId xmlns:a16="http://schemas.microsoft.com/office/drawing/2014/main" id="{07C7D7DB-876A-4B54-9B5F-F05EBE49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19050" cy="85725"/>
    <xdr:pic>
      <xdr:nvPicPr>
        <xdr:cNvPr id="63" name="31 Imagen">
          <a:extLst>
            <a:ext uri="{FF2B5EF4-FFF2-40B4-BE49-F238E27FC236}">
              <a16:creationId xmlns:a16="http://schemas.microsoft.com/office/drawing/2014/main" id="{B358B425-EB49-4107-8D0A-431285AA7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174</xdr:row>
      <xdr:rowOff>0</xdr:rowOff>
    </xdr:from>
    <xdr:ext cx="19050" cy="85725"/>
    <xdr:pic>
      <xdr:nvPicPr>
        <xdr:cNvPr id="64" name="31 Imagen">
          <a:extLst>
            <a:ext uri="{FF2B5EF4-FFF2-40B4-BE49-F238E27FC236}">
              <a16:creationId xmlns:a16="http://schemas.microsoft.com/office/drawing/2014/main" id="{503CCD32-A4B5-4FFE-92ED-DF66CFC7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174</xdr:row>
      <xdr:rowOff>0</xdr:rowOff>
    </xdr:from>
    <xdr:ext cx="19050" cy="85725"/>
    <xdr:pic>
      <xdr:nvPicPr>
        <xdr:cNvPr id="65" name="31 Imagen">
          <a:extLst>
            <a:ext uri="{FF2B5EF4-FFF2-40B4-BE49-F238E27FC236}">
              <a16:creationId xmlns:a16="http://schemas.microsoft.com/office/drawing/2014/main" id="{66AFBCF8-C9D8-4839-8008-41F37D794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174</xdr:row>
      <xdr:rowOff>0</xdr:rowOff>
    </xdr:from>
    <xdr:ext cx="19050" cy="85725"/>
    <xdr:pic>
      <xdr:nvPicPr>
        <xdr:cNvPr id="66" name="31 Imagen">
          <a:extLst>
            <a:ext uri="{FF2B5EF4-FFF2-40B4-BE49-F238E27FC236}">
              <a16:creationId xmlns:a16="http://schemas.microsoft.com/office/drawing/2014/main" id="{522FA9FD-C179-4829-A5A6-DC354911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19050" cy="85725"/>
    <xdr:pic>
      <xdr:nvPicPr>
        <xdr:cNvPr id="68" name="31 Imagen">
          <a:extLst>
            <a:ext uri="{FF2B5EF4-FFF2-40B4-BE49-F238E27FC236}">
              <a16:creationId xmlns:a16="http://schemas.microsoft.com/office/drawing/2014/main" id="{F3FAF81F-107D-40B9-8CA8-48065D16E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168</xdr:row>
      <xdr:rowOff>0</xdr:rowOff>
    </xdr:from>
    <xdr:ext cx="19050" cy="85725"/>
    <xdr:pic>
      <xdr:nvPicPr>
        <xdr:cNvPr id="69" name="31 Imagen">
          <a:extLst>
            <a:ext uri="{FF2B5EF4-FFF2-40B4-BE49-F238E27FC236}">
              <a16:creationId xmlns:a16="http://schemas.microsoft.com/office/drawing/2014/main" id="{C73659E6-CE2E-45B1-94D8-71B766A3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168</xdr:row>
      <xdr:rowOff>0</xdr:rowOff>
    </xdr:from>
    <xdr:ext cx="19050" cy="85725"/>
    <xdr:pic>
      <xdr:nvPicPr>
        <xdr:cNvPr id="70" name="31 Imagen">
          <a:extLst>
            <a:ext uri="{FF2B5EF4-FFF2-40B4-BE49-F238E27FC236}">
              <a16:creationId xmlns:a16="http://schemas.microsoft.com/office/drawing/2014/main" id="{410D4227-E202-4F95-9A53-9CB26EE4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168</xdr:row>
      <xdr:rowOff>0</xdr:rowOff>
    </xdr:from>
    <xdr:ext cx="19050" cy="85725"/>
    <xdr:pic>
      <xdr:nvPicPr>
        <xdr:cNvPr id="71" name="31 Imagen">
          <a:extLst>
            <a:ext uri="{FF2B5EF4-FFF2-40B4-BE49-F238E27FC236}">
              <a16:creationId xmlns:a16="http://schemas.microsoft.com/office/drawing/2014/main" id="{23B78C04-EC62-4E81-B5FC-B661E13E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119</xdr:row>
      <xdr:rowOff>0</xdr:rowOff>
    </xdr:from>
    <xdr:ext cx="19050" cy="85725"/>
    <xdr:pic>
      <xdr:nvPicPr>
        <xdr:cNvPr id="73" name="31 Imagen">
          <a:extLst>
            <a:ext uri="{FF2B5EF4-FFF2-40B4-BE49-F238E27FC236}">
              <a16:creationId xmlns:a16="http://schemas.microsoft.com/office/drawing/2014/main" id="{6A152D05-B7EC-40C2-AC26-3000DA2E4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119</xdr:row>
      <xdr:rowOff>0</xdr:rowOff>
    </xdr:from>
    <xdr:ext cx="19050" cy="85725"/>
    <xdr:pic>
      <xdr:nvPicPr>
        <xdr:cNvPr id="74" name="31 Imagen">
          <a:extLst>
            <a:ext uri="{FF2B5EF4-FFF2-40B4-BE49-F238E27FC236}">
              <a16:creationId xmlns:a16="http://schemas.microsoft.com/office/drawing/2014/main" id="{EA8B3A63-3054-4AF2-A23C-7821051B9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119</xdr:row>
      <xdr:rowOff>0</xdr:rowOff>
    </xdr:from>
    <xdr:ext cx="19050" cy="85725"/>
    <xdr:pic>
      <xdr:nvPicPr>
        <xdr:cNvPr id="75" name="31 Imagen">
          <a:extLst>
            <a:ext uri="{FF2B5EF4-FFF2-40B4-BE49-F238E27FC236}">
              <a16:creationId xmlns:a16="http://schemas.microsoft.com/office/drawing/2014/main" id="{35774E87-3FE5-41AC-8E07-AD8197AB7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119</xdr:row>
      <xdr:rowOff>0</xdr:rowOff>
    </xdr:from>
    <xdr:ext cx="19050" cy="85725"/>
    <xdr:pic>
      <xdr:nvPicPr>
        <xdr:cNvPr id="76" name="31 Imagen">
          <a:extLst>
            <a:ext uri="{FF2B5EF4-FFF2-40B4-BE49-F238E27FC236}">
              <a16:creationId xmlns:a16="http://schemas.microsoft.com/office/drawing/2014/main" id="{DD8AA7B2-08DA-4683-9F49-24988EFAD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111</xdr:row>
      <xdr:rowOff>0</xdr:rowOff>
    </xdr:from>
    <xdr:ext cx="19050" cy="85725"/>
    <xdr:pic>
      <xdr:nvPicPr>
        <xdr:cNvPr id="78" name="31 Imagen">
          <a:extLst>
            <a:ext uri="{FF2B5EF4-FFF2-40B4-BE49-F238E27FC236}">
              <a16:creationId xmlns:a16="http://schemas.microsoft.com/office/drawing/2014/main" id="{7641449D-42D0-4B8B-91AC-98A9622C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111</xdr:row>
      <xdr:rowOff>0</xdr:rowOff>
    </xdr:from>
    <xdr:ext cx="19050" cy="85725"/>
    <xdr:pic>
      <xdr:nvPicPr>
        <xdr:cNvPr id="79" name="31 Imagen">
          <a:extLst>
            <a:ext uri="{FF2B5EF4-FFF2-40B4-BE49-F238E27FC236}">
              <a16:creationId xmlns:a16="http://schemas.microsoft.com/office/drawing/2014/main" id="{660619E3-E802-4604-BAAD-1D23128B6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111</xdr:row>
      <xdr:rowOff>0</xdr:rowOff>
    </xdr:from>
    <xdr:ext cx="19050" cy="85725"/>
    <xdr:pic>
      <xdr:nvPicPr>
        <xdr:cNvPr id="80" name="31 Imagen">
          <a:extLst>
            <a:ext uri="{FF2B5EF4-FFF2-40B4-BE49-F238E27FC236}">
              <a16:creationId xmlns:a16="http://schemas.microsoft.com/office/drawing/2014/main" id="{2F582089-8571-4446-B6C8-87F45CE5A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111</xdr:row>
      <xdr:rowOff>0</xdr:rowOff>
    </xdr:from>
    <xdr:ext cx="19050" cy="85725"/>
    <xdr:pic>
      <xdr:nvPicPr>
        <xdr:cNvPr id="81" name="31 Imagen">
          <a:extLst>
            <a:ext uri="{FF2B5EF4-FFF2-40B4-BE49-F238E27FC236}">
              <a16:creationId xmlns:a16="http://schemas.microsoft.com/office/drawing/2014/main" id="{E802ED65-1EE1-454C-9E0C-5DA9B1CCE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62</xdr:row>
      <xdr:rowOff>0</xdr:rowOff>
    </xdr:from>
    <xdr:ext cx="19050" cy="85725"/>
    <xdr:pic>
      <xdr:nvPicPr>
        <xdr:cNvPr id="83" name="31 Imagen">
          <a:extLst>
            <a:ext uri="{FF2B5EF4-FFF2-40B4-BE49-F238E27FC236}">
              <a16:creationId xmlns:a16="http://schemas.microsoft.com/office/drawing/2014/main" id="{C35D9A66-FF54-440A-B2A8-472F341B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62</xdr:row>
      <xdr:rowOff>0</xdr:rowOff>
    </xdr:from>
    <xdr:ext cx="19050" cy="85725"/>
    <xdr:pic>
      <xdr:nvPicPr>
        <xdr:cNvPr id="84" name="31 Imagen">
          <a:extLst>
            <a:ext uri="{FF2B5EF4-FFF2-40B4-BE49-F238E27FC236}">
              <a16:creationId xmlns:a16="http://schemas.microsoft.com/office/drawing/2014/main" id="{041C5E62-FB04-427C-9640-38BCE5D39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62</xdr:row>
      <xdr:rowOff>0</xdr:rowOff>
    </xdr:from>
    <xdr:ext cx="19050" cy="85725"/>
    <xdr:pic>
      <xdr:nvPicPr>
        <xdr:cNvPr id="85" name="31 Imagen">
          <a:extLst>
            <a:ext uri="{FF2B5EF4-FFF2-40B4-BE49-F238E27FC236}">
              <a16:creationId xmlns:a16="http://schemas.microsoft.com/office/drawing/2014/main" id="{6C0B2CFB-893A-4180-AFD5-F6A47866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62</xdr:row>
      <xdr:rowOff>0</xdr:rowOff>
    </xdr:from>
    <xdr:ext cx="19050" cy="85725"/>
    <xdr:pic>
      <xdr:nvPicPr>
        <xdr:cNvPr id="86" name="31 Imagen">
          <a:extLst>
            <a:ext uri="{FF2B5EF4-FFF2-40B4-BE49-F238E27FC236}">
              <a16:creationId xmlns:a16="http://schemas.microsoft.com/office/drawing/2014/main" id="{3058E2DB-CB03-4341-A28E-446B8AFE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228600</xdr:colOff>
      <xdr:row>0</xdr:row>
      <xdr:rowOff>47625</xdr:rowOff>
    </xdr:from>
    <xdr:to>
      <xdr:col>3</xdr:col>
      <xdr:colOff>960183</xdr:colOff>
      <xdr:row>3</xdr:row>
      <xdr:rowOff>177226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1EE46440-9924-DD77-60FB-82DB2444C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29025" y="47625"/>
          <a:ext cx="731583" cy="701101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190501</xdr:colOff>
      <xdr:row>42</xdr:row>
      <xdr:rowOff>175291</xdr:rowOff>
    </xdr:from>
    <xdr:to>
      <xdr:col>4</xdr:col>
      <xdr:colOff>656937</xdr:colOff>
      <xdr:row>51</xdr:row>
      <xdr:rowOff>133351</xdr:rowOff>
    </xdr:to>
    <xdr:pic>
      <xdr:nvPicPr>
        <xdr:cNvPr id="98" name="Imagen 97" descr="C:\Users\Libre acceso\AppData\Local\Packages\Microsoft.Windows.Photos_8wekyb3d8bbwe\TempState\ShareServiceTempFolder\Firma DD.jpe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1" y="8281066"/>
          <a:ext cx="4019261" cy="1672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29"/>
  <sheetViews>
    <sheetView tabSelected="1" view="pageBreakPreview" topLeftCell="A37" zoomScaleNormal="100" zoomScaleSheetLayoutView="100" workbookViewId="0">
      <selection activeCell="F51" sqref="F51"/>
    </sheetView>
  </sheetViews>
  <sheetFormatPr baseColWidth="10" defaultColWidth="9.140625" defaultRowHeight="15" x14ac:dyDescent="0.25"/>
  <cols>
    <col min="1" max="1" width="9" style="1" customWidth="1"/>
    <col min="2" max="2" width="6.140625" style="2" customWidth="1"/>
    <col min="3" max="3" width="33" style="2" customWidth="1"/>
    <col min="4" max="4" width="20.28515625" style="2" customWidth="1"/>
    <col min="5" max="5" width="17.140625" style="1" customWidth="1"/>
    <col min="6" max="6" width="14.7109375" style="1" customWidth="1"/>
    <col min="7" max="7" width="4.42578125" style="1" customWidth="1"/>
    <col min="8" max="8" width="18.140625" style="1" customWidth="1"/>
    <col min="9" max="9" width="19.85546875" style="12" customWidth="1"/>
    <col min="10" max="10" width="16.140625" style="23" customWidth="1"/>
  </cols>
  <sheetData>
    <row r="1" spans="2:11" x14ac:dyDescent="0.25">
      <c r="B1" s="1"/>
      <c r="E1" s="2"/>
      <c r="I1" s="1"/>
      <c r="J1" s="12"/>
      <c r="K1" s="23"/>
    </row>
    <row r="2" spans="2:11" x14ac:dyDescent="0.25">
      <c r="B2" s="1"/>
      <c r="C2" s="1"/>
      <c r="D2" s="1"/>
      <c r="I2" s="1"/>
      <c r="J2" s="12"/>
      <c r="K2" s="23"/>
    </row>
    <row r="3" spans="2:11" x14ac:dyDescent="0.25">
      <c r="B3" s="1"/>
      <c r="E3" s="2"/>
      <c r="I3" s="1"/>
      <c r="J3" s="12"/>
      <c r="K3" s="23"/>
    </row>
    <row r="4" spans="2:11" x14ac:dyDescent="0.25">
      <c r="B4" s="1"/>
      <c r="E4" s="24"/>
      <c r="I4" s="1"/>
      <c r="J4" s="12"/>
      <c r="K4" s="23"/>
    </row>
    <row r="5" spans="2:11" ht="15.75" x14ac:dyDescent="0.25">
      <c r="B5" s="56" t="s">
        <v>0</v>
      </c>
      <c r="C5" s="56"/>
      <c r="D5" s="56"/>
      <c r="E5" s="56"/>
      <c r="F5" s="56"/>
      <c r="I5" s="1"/>
      <c r="J5" s="12"/>
      <c r="K5" s="23"/>
    </row>
    <row r="6" spans="2:11" ht="15.75" x14ac:dyDescent="0.25">
      <c r="B6" s="55" t="s">
        <v>1</v>
      </c>
      <c r="C6" s="55"/>
      <c r="D6" s="55"/>
      <c r="E6" s="55"/>
      <c r="F6" s="55"/>
      <c r="I6" s="1"/>
      <c r="J6" s="12"/>
      <c r="K6" s="23"/>
    </row>
    <row r="7" spans="2:11" ht="15.75" x14ac:dyDescent="0.25">
      <c r="B7" s="58" t="s">
        <v>2</v>
      </c>
      <c r="C7" s="58"/>
      <c r="D7" s="58"/>
      <c r="E7" s="58"/>
      <c r="F7" s="58"/>
      <c r="I7" s="1"/>
      <c r="J7" s="12"/>
      <c r="K7" s="23"/>
    </row>
    <row r="8" spans="2:11" ht="15.75" x14ac:dyDescent="0.25">
      <c r="B8" s="56" t="s">
        <v>3</v>
      </c>
      <c r="C8" s="56"/>
      <c r="D8" s="56"/>
      <c r="E8" s="56"/>
      <c r="F8" s="56"/>
      <c r="I8" s="1"/>
      <c r="J8" s="12"/>
      <c r="K8" s="23"/>
    </row>
    <row r="9" spans="2:11" x14ac:dyDescent="0.25">
      <c r="B9" s="57" t="s">
        <v>37</v>
      </c>
      <c r="C9" s="57"/>
      <c r="D9" s="57"/>
      <c r="E9" s="57"/>
      <c r="F9" s="57"/>
      <c r="I9" s="1"/>
      <c r="J9" s="12"/>
      <c r="K9" s="23"/>
    </row>
    <row r="10" spans="2:11" ht="15.75" x14ac:dyDescent="0.25">
      <c r="B10" s="56" t="s">
        <v>4</v>
      </c>
      <c r="C10" s="56"/>
      <c r="D10" s="56"/>
      <c r="E10" s="56"/>
      <c r="F10" s="56"/>
      <c r="I10" s="1"/>
      <c r="J10" s="12"/>
      <c r="K10" s="23"/>
    </row>
    <row r="11" spans="2:11" x14ac:dyDescent="0.25">
      <c r="B11" s="57" t="s">
        <v>36</v>
      </c>
      <c r="C11" s="57"/>
      <c r="D11" s="57"/>
      <c r="E11" s="57"/>
      <c r="F11" s="57"/>
      <c r="I11" s="1"/>
      <c r="J11" s="12"/>
      <c r="K11" s="23"/>
    </row>
    <row r="12" spans="2:11" x14ac:dyDescent="0.25">
      <c r="B12" s="51"/>
      <c r="C12" s="6" t="s">
        <v>35</v>
      </c>
      <c r="D12" s="4"/>
      <c r="E12" s="5"/>
      <c r="F12" s="51"/>
      <c r="I12" s="1"/>
      <c r="J12" s="12"/>
      <c r="K12" s="23"/>
    </row>
    <row r="13" spans="2:11" x14ac:dyDescent="0.25">
      <c r="B13" s="51"/>
      <c r="C13" s="6" t="s">
        <v>5</v>
      </c>
      <c r="D13" s="3"/>
      <c r="E13" s="7"/>
      <c r="F13" s="51"/>
      <c r="I13" s="1"/>
      <c r="J13" s="12"/>
      <c r="K13" s="23"/>
    </row>
    <row r="14" spans="2:11" x14ac:dyDescent="0.25">
      <c r="B14" s="51"/>
      <c r="C14" s="3"/>
      <c r="D14" s="7"/>
      <c r="E14" s="7"/>
      <c r="F14" s="50"/>
      <c r="I14" s="1"/>
      <c r="J14" s="12"/>
      <c r="K14" s="23"/>
    </row>
    <row r="15" spans="2:11" x14ac:dyDescent="0.25">
      <c r="B15" s="8"/>
      <c r="C15" s="9" t="s">
        <v>6</v>
      </c>
      <c r="D15" s="49"/>
      <c r="E15" s="48"/>
      <c r="F15" s="10"/>
      <c r="I15" s="1"/>
      <c r="J15" s="12"/>
      <c r="K15" s="23"/>
    </row>
    <row r="16" spans="2:11" x14ac:dyDescent="0.25">
      <c r="B16" s="8"/>
      <c r="C16" s="11" t="s">
        <v>7</v>
      </c>
      <c r="D16" s="11"/>
      <c r="E16" s="22">
        <v>8305953.1399999997</v>
      </c>
      <c r="F16" s="25"/>
      <c r="I16" s="1"/>
      <c r="J16" s="12"/>
      <c r="K16" s="23"/>
    </row>
    <row r="17" spans="2:11" x14ac:dyDescent="0.25">
      <c r="B17" s="8"/>
      <c r="C17" s="11" t="s">
        <v>8</v>
      </c>
      <c r="D17" s="11"/>
      <c r="E17" s="47">
        <v>0</v>
      </c>
      <c r="F17" s="25"/>
      <c r="I17" s="1"/>
      <c r="J17" s="12"/>
      <c r="K17" s="23"/>
    </row>
    <row r="18" spans="2:11" x14ac:dyDescent="0.25">
      <c r="B18" s="8"/>
      <c r="C18" s="9" t="s">
        <v>9</v>
      </c>
      <c r="D18" s="11"/>
      <c r="E18" s="46">
        <f>SUM(E16:E17)</f>
        <v>8305953.1399999997</v>
      </c>
      <c r="F18" s="25"/>
      <c r="I18" s="1"/>
      <c r="J18" s="12"/>
      <c r="K18" s="23"/>
    </row>
    <row r="19" spans="2:11" x14ac:dyDescent="0.25">
      <c r="B19" s="8"/>
      <c r="C19" s="11"/>
      <c r="D19" s="11"/>
      <c r="E19" s="13"/>
      <c r="F19" s="25"/>
      <c r="I19" s="1"/>
      <c r="J19" s="12"/>
      <c r="K19" s="23"/>
    </row>
    <row r="20" spans="2:11" x14ac:dyDescent="0.25">
      <c r="B20" s="8"/>
      <c r="C20" s="9" t="s">
        <v>10</v>
      </c>
      <c r="D20" s="11"/>
      <c r="E20" s="14"/>
      <c r="F20" s="25"/>
      <c r="I20" s="1"/>
      <c r="J20" s="12"/>
      <c r="K20" s="23"/>
    </row>
    <row r="21" spans="2:11" x14ac:dyDescent="0.25">
      <c r="B21" s="44"/>
      <c r="C21" s="11" t="s">
        <v>11</v>
      </c>
      <c r="D21" s="11"/>
      <c r="E21" s="45">
        <v>5032482.16</v>
      </c>
      <c r="F21" s="44"/>
      <c r="I21" s="1"/>
      <c r="J21" s="12"/>
      <c r="K21" s="23"/>
    </row>
    <row r="22" spans="2:11" x14ac:dyDescent="0.25">
      <c r="B22" s="8"/>
      <c r="C22" s="11" t="s">
        <v>34</v>
      </c>
      <c r="D22" s="11"/>
      <c r="E22" s="15">
        <v>0</v>
      </c>
      <c r="F22" s="25"/>
      <c r="I22" s="1"/>
      <c r="J22" s="12"/>
      <c r="K22" s="23"/>
    </row>
    <row r="23" spans="2:11" ht="15.75" thickBot="1" x14ac:dyDescent="0.3">
      <c r="B23" s="8"/>
      <c r="C23" s="9" t="s">
        <v>13</v>
      </c>
      <c r="D23" s="11"/>
      <c r="E23" s="43">
        <f>SUM(E21:E22)</f>
        <v>5032482.16</v>
      </c>
      <c r="F23" s="25"/>
      <c r="I23" s="1"/>
      <c r="J23" s="12"/>
      <c r="K23" s="23"/>
    </row>
    <row r="24" spans="2:11" ht="15.75" thickBot="1" x14ac:dyDescent="0.3">
      <c r="B24" s="8"/>
      <c r="C24" s="9" t="s">
        <v>14</v>
      </c>
      <c r="D24" s="11"/>
      <c r="E24" s="16">
        <f>+E16+E21</f>
        <v>13338435.300000001</v>
      </c>
      <c r="H24" s="42"/>
      <c r="I24" s="41"/>
      <c r="J24" s="40"/>
      <c r="K24" s="39"/>
    </row>
    <row r="25" spans="2:11" ht="15.75" thickTop="1" x14ac:dyDescent="0.25">
      <c r="B25" s="8"/>
      <c r="C25" s="9"/>
      <c r="D25" s="11"/>
      <c r="E25" s="14"/>
      <c r="F25" s="25"/>
      <c r="H25" s="35"/>
      <c r="I25" s="38"/>
      <c r="J25" s="33"/>
      <c r="K25" s="32"/>
    </row>
    <row r="26" spans="2:11" x14ac:dyDescent="0.25">
      <c r="B26" s="8"/>
      <c r="C26" s="9" t="s">
        <v>15</v>
      </c>
      <c r="D26" s="11"/>
      <c r="E26" s="14"/>
      <c r="F26" s="25"/>
      <c r="H26" s="37"/>
      <c r="I26" s="36"/>
      <c r="J26" s="33"/>
      <c r="K26" s="32"/>
    </row>
    <row r="27" spans="2:11" x14ac:dyDescent="0.25">
      <c r="B27" s="8"/>
      <c r="C27" s="9" t="s">
        <v>16</v>
      </c>
      <c r="D27" s="11"/>
      <c r="E27" s="17" t="s">
        <v>17</v>
      </c>
      <c r="F27" s="25"/>
      <c r="H27" s="35"/>
      <c r="I27" s="34"/>
      <c r="J27" s="33"/>
      <c r="K27" s="32"/>
    </row>
    <row r="28" spans="2:11" ht="15.75" thickBot="1" x14ac:dyDescent="0.3">
      <c r="B28" s="8"/>
      <c r="C28" s="11" t="s">
        <v>18</v>
      </c>
      <c r="D28" s="11"/>
      <c r="E28" s="15" t="s">
        <v>12</v>
      </c>
      <c r="F28" s="25"/>
      <c r="H28" s="31"/>
      <c r="I28" s="30"/>
      <c r="J28" s="29"/>
      <c r="K28" s="28"/>
    </row>
    <row r="29" spans="2:11" x14ac:dyDescent="0.25">
      <c r="B29" s="8"/>
      <c r="C29" s="9" t="s">
        <v>19</v>
      </c>
      <c r="D29" s="11"/>
      <c r="E29" s="18" t="s">
        <v>12</v>
      </c>
      <c r="F29" s="25"/>
      <c r="I29" s="1"/>
      <c r="J29" s="12"/>
      <c r="K29" s="23"/>
    </row>
    <row r="30" spans="2:11" x14ac:dyDescent="0.25">
      <c r="B30" s="8"/>
      <c r="C30" s="9"/>
      <c r="D30" s="11"/>
      <c r="E30" s="19"/>
      <c r="F30" s="25"/>
      <c r="I30" s="1"/>
      <c r="J30" s="12"/>
      <c r="K30" s="23"/>
    </row>
    <row r="31" spans="2:11" x14ac:dyDescent="0.25">
      <c r="B31" s="8"/>
      <c r="C31" s="9" t="s">
        <v>20</v>
      </c>
      <c r="D31" s="11"/>
      <c r="E31" s="14"/>
      <c r="F31" s="25"/>
      <c r="I31" s="1"/>
      <c r="J31" s="12"/>
      <c r="K31" s="23"/>
    </row>
    <row r="32" spans="2:11" x14ac:dyDescent="0.25">
      <c r="B32" s="8"/>
      <c r="C32" s="11" t="s">
        <v>21</v>
      </c>
      <c r="D32" s="11"/>
      <c r="E32" s="15" t="s">
        <v>12</v>
      </c>
      <c r="F32" s="25"/>
      <c r="I32" s="1"/>
      <c r="J32" s="12"/>
      <c r="K32" s="23"/>
    </row>
    <row r="33" spans="2:11" x14ac:dyDescent="0.25">
      <c r="B33" s="8"/>
      <c r="C33" s="9" t="s">
        <v>22</v>
      </c>
      <c r="D33" s="11"/>
      <c r="E33" s="18" t="s">
        <v>12</v>
      </c>
      <c r="F33" s="25"/>
      <c r="H33" s="53">
        <f>+E24-E41</f>
        <v>0</v>
      </c>
      <c r="I33" s="1"/>
      <c r="J33" s="12"/>
      <c r="K33" s="23"/>
    </row>
    <row r="34" spans="2:11" x14ac:dyDescent="0.25">
      <c r="B34" s="8"/>
      <c r="C34" s="9"/>
      <c r="D34" s="11"/>
      <c r="E34" s="19"/>
      <c r="F34" s="25"/>
      <c r="I34" s="1"/>
      <c r="J34" s="12"/>
      <c r="K34" s="23"/>
    </row>
    <row r="35" spans="2:11" x14ac:dyDescent="0.25">
      <c r="B35" s="8"/>
      <c r="C35" s="9" t="s">
        <v>23</v>
      </c>
      <c r="D35" s="11"/>
      <c r="E35" s="19"/>
      <c r="F35" s="25"/>
      <c r="H35" s="52"/>
      <c r="I35" s="1"/>
      <c r="J35" s="12"/>
      <c r="K35" s="23"/>
    </row>
    <row r="36" spans="2:11" x14ac:dyDescent="0.25">
      <c r="B36" s="8"/>
      <c r="C36" s="11" t="s">
        <v>24</v>
      </c>
      <c r="D36" s="11"/>
      <c r="E36" s="14">
        <v>80000000</v>
      </c>
      <c r="F36" s="14"/>
      <c r="H36" s="52"/>
      <c r="I36" s="1"/>
      <c r="J36" s="12"/>
      <c r="K36" s="23"/>
    </row>
    <row r="37" spans="2:11" x14ac:dyDescent="0.25">
      <c r="B37" s="8"/>
      <c r="C37" s="9" t="s">
        <v>25</v>
      </c>
      <c r="D37" s="11"/>
      <c r="E37" s="21">
        <v>0</v>
      </c>
      <c r="F37" s="25"/>
      <c r="H37" s="54"/>
      <c r="I37" s="1"/>
      <c r="J37" s="12"/>
      <c r="K37" s="23"/>
    </row>
    <row r="38" spans="2:11" x14ac:dyDescent="0.25">
      <c r="B38" s="8"/>
      <c r="C38" s="9" t="s">
        <v>26</v>
      </c>
      <c r="D38" s="11"/>
      <c r="E38" s="14">
        <f>+E36-E37</f>
        <v>80000000</v>
      </c>
      <c r="F38" s="14"/>
      <c r="I38" s="1"/>
      <c r="J38" s="12"/>
      <c r="K38" s="23"/>
    </row>
    <row r="39" spans="2:11" x14ac:dyDescent="0.25">
      <c r="B39" s="8"/>
      <c r="C39" s="11" t="s">
        <v>27</v>
      </c>
      <c r="D39" s="11"/>
      <c r="E39" s="20">
        <v>66661564.700000003</v>
      </c>
      <c r="F39" s="25"/>
      <c r="I39" s="1"/>
      <c r="J39" s="12"/>
      <c r="K39" s="23"/>
    </row>
    <row r="40" spans="2:11" x14ac:dyDescent="0.25">
      <c r="B40" s="8"/>
      <c r="C40" s="9" t="s">
        <v>28</v>
      </c>
      <c r="D40" s="11"/>
      <c r="E40" s="27">
        <f>+E38-E39</f>
        <v>13338435.299999997</v>
      </c>
      <c r="F40" s="25"/>
      <c r="I40" s="1"/>
      <c r="J40" s="12"/>
      <c r="K40" s="23"/>
    </row>
    <row r="41" spans="2:11" ht="15.75" thickBot="1" x14ac:dyDescent="0.3">
      <c r="B41" s="8"/>
      <c r="C41" s="9" t="s">
        <v>29</v>
      </c>
      <c r="D41" s="11"/>
      <c r="E41" s="26">
        <f>+E40</f>
        <v>13338435.299999997</v>
      </c>
      <c r="F41" s="25"/>
      <c r="I41" s="1"/>
      <c r="J41" s="12"/>
      <c r="K41" s="23"/>
    </row>
    <row r="42" spans="2:11" ht="15.75" thickTop="1" x14ac:dyDescent="0.25">
      <c r="B42" s="1"/>
      <c r="E42" s="2"/>
      <c r="I42" s="1"/>
      <c r="J42" s="12"/>
      <c r="K42" s="23"/>
    </row>
    <row r="43" spans="2:11" x14ac:dyDescent="0.25">
      <c r="B43" s="1"/>
      <c r="E43" s="2"/>
      <c r="I43" s="1"/>
      <c r="J43" s="12"/>
      <c r="K43" s="23"/>
    </row>
    <row r="44" spans="2:11" x14ac:dyDescent="0.25">
      <c r="B44" s="1"/>
      <c r="E44" s="2"/>
      <c r="I44" s="1"/>
      <c r="J44" s="12"/>
      <c r="K44" s="23"/>
    </row>
    <row r="45" spans="2:11" x14ac:dyDescent="0.25">
      <c r="B45" s="1"/>
      <c r="E45" s="2"/>
      <c r="I45" s="1"/>
      <c r="J45" s="12"/>
      <c r="K45" s="23"/>
    </row>
    <row r="46" spans="2:11" x14ac:dyDescent="0.25">
      <c r="B46" s="1"/>
      <c r="E46" s="2"/>
      <c r="I46" s="1"/>
      <c r="J46" s="12"/>
      <c r="K46" s="23"/>
    </row>
    <row r="47" spans="2:11" x14ac:dyDescent="0.25">
      <c r="B47" s="1"/>
      <c r="E47" s="2"/>
      <c r="I47" s="1"/>
      <c r="J47" s="12"/>
      <c r="K47" s="23"/>
    </row>
    <row r="48" spans="2:11" x14ac:dyDescent="0.25">
      <c r="B48" s="1"/>
      <c r="E48" s="2"/>
      <c r="I48" s="1"/>
      <c r="J48" s="12"/>
      <c r="K48" s="23"/>
    </row>
    <row r="49" spans="2:11" x14ac:dyDescent="0.25">
      <c r="B49" s="1"/>
      <c r="E49" s="2"/>
      <c r="I49" s="1"/>
      <c r="J49" s="12"/>
      <c r="K49" s="23"/>
    </row>
    <row r="50" spans="2:11" x14ac:dyDescent="0.25">
      <c r="B50" s="1"/>
      <c r="E50" s="2"/>
      <c r="I50" s="1"/>
      <c r="J50" s="12"/>
      <c r="K50" s="23"/>
    </row>
    <row r="51" spans="2:11" x14ac:dyDescent="0.25">
      <c r="B51" s="1"/>
      <c r="C51" s="1"/>
      <c r="D51" s="1"/>
      <c r="I51" s="1"/>
      <c r="J51" s="12"/>
      <c r="K51" s="23"/>
    </row>
    <row r="52" spans="2:11" x14ac:dyDescent="0.25">
      <c r="B52" s="1"/>
      <c r="E52" s="2"/>
      <c r="I52" s="1"/>
      <c r="J52" s="12"/>
      <c r="K52" s="23"/>
    </row>
    <row r="53" spans="2:11" x14ac:dyDescent="0.25">
      <c r="B53" s="1"/>
      <c r="E53" s="24"/>
      <c r="I53" s="1"/>
      <c r="J53" s="12"/>
      <c r="K53" s="23"/>
    </row>
    <row r="54" spans="2:11" x14ac:dyDescent="0.25">
      <c r="B54" s="1"/>
      <c r="E54" s="24"/>
      <c r="I54" s="1"/>
      <c r="J54" s="12"/>
      <c r="K54" s="23"/>
    </row>
    <row r="62" spans="2:11" x14ac:dyDescent="0.25">
      <c r="B62" s="1"/>
      <c r="E62" s="2"/>
      <c r="I62" s="1"/>
      <c r="J62" s="12"/>
      <c r="K62" s="23"/>
    </row>
    <row r="63" spans="2:11" x14ac:dyDescent="0.25">
      <c r="B63" s="1"/>
      <c r="C63" s="1"/>
      <c r="D63" s="1"/>
      <c r="I63" s="1"/>
      <c r="J63" s="12"/>
      <c r="K63" s="23"/>
    </row>
    <row r="64" spans="2:11" x14ac:dyDescent="0.25">
      <c r="B64" s="1"/>
      <c r="E64" s="2"/>
      <c r="I64" s="1"/>
      <c r="J64" s="12"/>
      <c r="K64" s="23"/>
    </row>
    <row r="65" spans="2:11" x14ac:dyDescent="0.25">
      <c r="B65" s="1"/>
      <c r="E65" s="24"/>
      <c r="I65" s="1"/>
      <c r="J65" s="12"/>
      <c r="K65" s="23"/>
    </row>
    <row r="66" spans="2:11" ht="15.75" x14ac:dyDescent="0.25">
      <c r="B66" s="56"/>
      <c r="C66" s="56"/>
      <c r="D66" s="56"/>
      <c r="E66" s="56"/>
      <c r="F66" s="56"/>
      <c r="I66" s="1"/>
      <c r="J66" s="12"/>
      <c r="K66" s="23"/>
    </row>
    <row r="67" spans="2:11" ht="15.75" x14ac:dyDescent="0.25">
      <c r="B67" s="55"/>
      <c r="C67" s="55"/>
      <c r="D67" s="55"/>
      <c r="E67" s="55"/>
      <c r="F67" s="55"/>
      <c r="I67" s="1"/>
      <c r="J67" s="12"/>
      <c r="K67" s="23"/>
    </row>
    <row r="68" spans="2:11" ht="15.75" x14ac:dyDescent="0.25">
      <c r="B68" s="58"/>
      <c r="C68" s="58"/>
      <c r="D68" s="58"/>
      <c r="E68" s="58"/>
      <c r="F68" s="58"/>
      <c r="I68" s="1"/>
      <c r="J68" s="12"/>
      <c r="K68" s="23"/>
    </row>
    <row r="69" spans="2:11" ht="15.75" x14ac:dyDescent="0.25">
      <c r="B69" s="56"/>
      <c r="C69" s="56"/>
      <c r="D69" s="56"/>
      <c r="E69" s="56"/>
      <c r="F69" s="56"/>
      <c r="I69" s="1"/>
      <c r="J69" s="12"/>
      <c r="K69" s="23"/>
    </row>
    <row r="70" spans="2:11" x14ac:dyDescent="0.25">
      <c r="B70" s="57"/>
      <c r="C70" s="57"/>
      <c r="D70" s="57"/>
      <c r="E70" s="57"/>
      <c r="F70" s="57"/>
      <c r="I70" s="1"/>
      <c r="J70" s="12"/>
      <c r="K70" s="23"/>
    </row>
    <row r="71" spans="2:11" ht="15.75" x14ac:dyDescent="0.25">
      <c r="B71" s="56"/>
      <c r="C71" s="56"/>
      <c r="D71" s="56"/>
      <c r="E71" s="56"/>
      <c r="F71" s="56"/>
      <c r="I71" s="1"/>
      <c r="J71" s="12"/>
      <c r="K71" s="23"/>
    </row>
    <row r="72" spans="2:11" x14ac:dyDescent="0.25">
      <c r="B72" s="57"/>
      <c r="C72" s="57"/>
      <c r="D72" s="57"/>
      <c r="E72" s="57"/>
      <c r="F72" s="57"/>
      <c r="I72" s="1"/>
      <c r="J72" s="12"/>
      <c r="K72" s="23"/>
    </row>
    <row r="73" spans="2:11" x14ac:dyDescent="0.25">
      <c r="B73" s="51"/>
      <c r="C73" s="6"/>
      <c r="D73" s="4"/>
      <c r="E73" s="5"/>
      <c r="F73" s="51"/>
      <c r="I73" s="1"/>
      <c r="J73" s="12"/>
      <c r="K73" s="23"/>
    </row>
    <row r="74" spans="2:11" x14ac:dyDescent="0.25">
      <c r="B74" s="51"/>
      <c r="C74" s="6"/>
      <c r="D74" s="3"/>
      <c r="E74" s="7"/>
      <c r="F74" s="51"/>
      <c r="I74" s="1"/>
      <c r="J74" s="12"/>
      <c r="K74" s="23"/>
    </row>
    <row r="75" spans="2:11" x14ac:dyDescent="0.25">
      <c r="B75" s="51"/>
      <c r="C75" s="3"/>
      <c r="D75" s="7"/>
      <c r="E75" s="7"/>
      <c r="F75" s="50"/>
      <c r="I75" s="1"/>
      <c r="J75" s="12"/>
      <c r="K75" s="23"/>
    </row>
    <row r="76" spans="2:11" x14ac:dyDescent="0.25">
      <c r="B76" s="8"/>
      <c r="C76" s="9"/>
      <c r="D76" s="49"/>
      <c r="E76" s="48"/>
      <c r="F76" s="10"/>
      <c r="I76" s="1"/>
      <c r="J76" s="12"/>
      <c r="K76" s="23"/>
    </row>
    <row r="77" spans="2:11" x14ac:dyDescent="0.25">
      <c r="B77" s="8"/>
      <c r="C77" s="11"/>
      <c r="D77" s="11"/>
      <c r="E77" s="22"/>
      <c r="F77" s="25"/>
      <c r="I77" s="1"/>
      <c r="J77" s="12"/>
      <c r="K77" s="23"/>
    </row>
    <row r="78" spans="2:11" x14ac:dyDescent="0.25">
      <c r="B78" s="8"/>
      <c r="C78" s="11"/>
      <c r="D78" s="11"/>
      <c r="E78" s="47"/>
      <c r="F78" s="25"/>
      <c r="I78" s="1"/>
      <c r="J78" s="12"/>
      <c r="K78" s="23"/>
    </row>
    <row r="79" spans="2:11" x14ac:dyDescent="0.25">
      <c r="B79" s="8"/>
      <c r="C79" s="9"/>
      <c r="D79" s="11"/>
      <c r="E79" s="46"/>
      <c r="F79" s="25"/>
      <c r="I79" s="1"/>
      <c r="J79" s="12"/>
      <c r="K79" s="23"/>
    </row>
    <row r="80" spans="2:11" x14ac:dyDescent="0.25">
      <c r="B80" s="8"/>
      <c r="C80" s="11"/>
      <c r="D80" s="11"/>
      <c r="E80" s="13"/>
      <c r="F80" s="25"/>
      <c r="I80" s="1"/>
      <c r="J80" s="12"/>
      <c r="K80" s="23"/>
    </row>
    <row r="81" spans="2:11" x14ac:dyDescent="0.25">
      <c r="B81" s="8"/>
      <c r="C81" s="9"/>
      <c r="D81" s="11"/>
      <c r="E81" s="14"/>
      <c r="F81" s="25"/>
      <c r="I81" s="1"/>
      <c r="J81" s="12"/>
      <c r="K81" s="23"/>
    </row>
    <row r="82" spans="2:11" x14ac:dyDescent="0.25">
      <c r="B82" s="44"/>
      <c r="C82" s="11"/>
      <c r="D82" s="11"/>
      <c r="E82" s="45"/>
      <c r="F82" s="44"/>
      <c r="I82" s="1"/>
      <c r="J82" s="12"/>
      <c r="K82" s="23"/>
    </row>
    <row r="83" spans="2:11" x14ac:dyDescent="0.25">
      <c r="B83" s="8"/>
      <c r="C83" s="11"/>
      <c r="D83" s="11"/>
      <c r="E83" s="15"/>
      <c r="F83" s="25"/>
      <c r="I83" s="1"/>
      <c r="J83" s="12"/>
      <c r="K83" s="23"/>
    </row>
    <row r="84" spans="2:11" ht="15.75" thickBot="1" x14ac:dyDescent="0.3">
      <c r="B84" s="8"/>
      <c r="C84" s="9"/>
      <c r="D84" s="11"/>
      <c r="E84" s="43"/>
      <c r="F84" s="25"/>
      <c r="I84" s="1"/>
      <c r="J84" s="12"/>
      <c r="K84" s="23"/>
    </row>
    <row r="85" spans="2:11" ht="15.75" thickBot="1" x14ac:dyDescent="0.3">
      <c r="B85" s="8"/>
      <c r="C85" s="9"/>
      <c r="D85" s="11"/>
      <c r="E85" s="16"/>
      <c r="H85" s="42"/>
      <c r="I85" s="41"/>
      <c r="J85" s="40"/>
      <c r="K85" s="39"/>
    </row>
    <row r="86" spans="2:11" ht="15.75" thickTop="1" x14ac:dyDescent="0.25">
      <c r="B86" s="8"/>
      <c r="C86" s="9"/>
      <c r="D86" s="11"/>
      <c r="E86" s="14"/>
      <c r="F86" s="25"/>
      <c r="H86" s="35"/>
      <c r="I86" s="38"/>
      <c r="J86" s="33"/>
      <c r="K86" s="32"/>
    </row>
    <row r="87" spans="2:11" x14ac:dyDescent="0.25">
      <c r="B87" s="8"/>
      <c r="C87" s="9"/>
      <c r="D87" s="11"/>
      <c r="E87" s="14"/>
      <c r="F87" s="25"/>
      <c r="H87" s="37"/>
      <c r="I87" s="36"/>
      <c r="J87" s="33"/>
      <c r="K87" s="32"/>
    </row>
    <row r="88" spans="2:11" x14ac:dyDescent="0.25">
      <c r="B88" s="8"/>
      <c r="C88" s="9"/>
      <c r="D88" s="11"/>
      <c r="E88" s="17"/>
      <c r="F88" s="25"/>
      <c r="H88" s="35"/>
      <c r="I88" s="34"/>
      <c r="J88" s="33"/>
      <c r="K88" s="32"/>
    </row>
    <row r="89" spans="2:11" ht="15.75" thickBot="1" x14ac:dyDescent="0.3">
      <c r="B89" s="8"/>
      <c r="C89" s="11"/>
      <c r="D89" s="11"/>
      <c r="E89" s="15"/>
      <c r="F89" s="25"/>
      <c r="H89" s="31"/>
      <c r="I89" s="30"/>
      <c r="J89" s="29"/>
      <c r="K89" s="28"/>
    </row>
    <row r="90" spans="2:11" x14ac:dyDescent="0.25">
      <c r="B90" s="8"/>
      <c r="C90" s="9"/>
      <c r="D90" s="11"/>
      <c r="E90" s="18"/>
      <c r="F90" s="25"/>
      <c r="I90" s="1"/>
      <c r="J90" s="12"/>
      <c r="K90" s="23"/>
    </row>
    <row r="91" spans="2:11" x14ac:dyDescent="0.25">
      <c r="B91" s="8"/>
      <c r="C91" s="9"/>
      <c r="D91" s="11"/>
      <c r="E91" s="19"/>
      <c r="F91" s="25"/>
      <c r="I91" s="1"/>
      <c r="J91" s="12"/>
      <c r="K91" s="23"/>
    </row>
    <row r="92" spans="2:11" x14ac:dyDescent="0.25">
      <c r="B92" s="8"/>
      <c r="C92" s="9"/>
      <c r="D92" s="11"/>
      <c r="E92" s="14"/>
      <c r="F92" s="25"/>
      <c r="I92" s="1"/>
      <c r="J92" s="12"/>
      <c r="K92" s="23"/>
    </row>
    <row r="93" spans="2:11" x14ac:dyDescent="0.25">
      <c r="B93" s="8"/>
      <c r="C93" s="11"/>
      <c r="D93" s="11"/>
      <c r="E93" s="15"/>
      <c r="F93" s="25"/>
      <c r="I93" s="1"/>
      <c r="J93" s="12"/>
      <c r="K93" s="23"/>
    </row>
    <row r="94" spans="2:11" x14ac:dyDescent="0.25">
      <c r="B94" s="8"/>
      <c r="C94" s="9"/>
      <c r="D94" s="11"/>
      <c r="E94" s="18"/>
      <c r="F94" s="25"/>
      <c r="H94" s="53">
        <f>+E85-E102</f>
        <v>0</v>
      </c>
      <c r="I94" s="1"/>
      <c r="J94" s="12"/>
      <c r="K94" s="23"/>
    </row>
    <row r="95" spans="2:11" x14ac:dyDescent="0.25">
      <c r="B95" s="8"/>
      <c r="C95" s="9"/>
      <c r="D95" s="11"/>
      <c r="E95" s="19"/>
      <c r="F95" s="25"/>
      <c r="I95" s="1"/>
      <c r="J95" s="12"/>
      <c r="K95" s="23"/>
    </row>
    <row r="96" spans="2:11" x14ac:dyDescent="0.25">
      <c r="B96" s="8"/>
      <c r="C96" s="9"/>
      <c r="D96" s="11"/>
      <c r="E96" s="19"/>
      <c r="F96" s="25"/>
      <c r="H96" s="52"/>
      <c r="I96" s="1"/>
      <c r="J96" s="12"/>
      <c r="K96" s="23"/>
    </row>
    <row r="97" spans="2:11" x14ac:dyDescent="0.25">
      <c r="B97" s="8"/>
      <c r="C97" s="11"/>
      <c r="D97" s="11"/>
      <c r="E97" s="14"/>
      <c r="F97" s="14"/>
      <c r="H97" s="52"/>
      <c r="I97" s="1"/>
      <c r="J97" s="12"/>
      <c r="K97" s="23"/>
    </row>
    <row r="98" spans="2:11" x14ac:dyDescent="0.25">
      <c r="B98" s="8"/>
      <c r="C98" s="9"/>
      <c r="D98" s="11"/>
      <c r="E98" s="21"/>
      <c r="F98" s="25"/>
      <c r="H98" s="54"/>
      <c r="I98" s="1"/>
      <c r="J98" s="12"/>
      <c r="K98" s="23"/>
    </row>
    <row r="99" spans="2:11" x14ac:dyDescent="0.25">
      <c r="B99" s="8"/>
      <c r="C99" s="9"/>
      <c r="D99" s="11"/>
      <c r="E99" s="14"/>
      <c r="F99" s="14"/>
      <c r="I99" s="1"/>
      <c r="J99" s="12"/>
      <c r="K99" s="23"/>
    </row>
    <row r="100" spans="2:11" x14ac:dyDescent="0.25">
      <c r="B100" s="8"/>
      <c r="C100" s="11"/>
      <c r="D100" s="11"/>
      <c r="E100" s="20"/>
      <c r="F100" s="25"/>
      <c r="I100" s="1"/>
      <c r="J100" s="12"/>
      <c r="K100" s="23"/>
    </row>
    <row r="101" spans="2:11" x14ac:dyDescent="0.25">
      <c r="B101" s="8"/>
      <c r="C101" s="9"/>
      <c r="D101" s="11"/>
      <c r="E101" s="27"/>
      <c r="F101" s="25"/>
      <c r="I101" s="1"/>
      <c r="J101" s="12"/>
      <c r="K101" s="23"/>
    </row>
    <row r="102" spans="2:11" ht="15.75" thickBot="1" x14ac:dyDescent="0.3">
      <c r="B102" s="8"/>
      <c r="C102" s="9"/>
      <c r="D102" s="11"/>
      <c r="E102" s="26"/>
      <c r="F102" s="25"/>
      <c r="I102" s="1"/>
      <c r="J102" s="12"/>
      <c r="K102" s="23"/>
    </row>
    <row r="103" spans="2:11" ht="15.75" thickTop="1" x14ac:dyDescent="0.25">
      <c r="B103" s="1"/>
      <c r="E103" s="2"/>
      <c r="I103" s="1"/>
      <c r="J103" s="12"/>
      <c r="K103" s="23"/>
    </row>
    <row r="104" spans="2:11" x14ac:dyDescent="0.25">
      <c r="B104" s="1"/>
      <c r="E104" s="2"/>
      <c r="I104" s="1"/>
      <c r="J104" s="12"/>
      <c r="K104" s="23"/>
    </row>
    <row r="105" spans="2:11" x14ac:dyDescent="0.25">
      <c r="B105" s="1"/>
      <c r="E105" s="2"/>
      <c r="I105" s="1"/>
      <c r="J105" s="12"/>
      <c r="K105" s="23"/>
    </row>
    <row r="106" spans="2:11" x14ac:dyDescent="0.25">
      <c r="B106" s="1"/>
      <c r="E106" s="2"/>
      <c r="I106" s="1"/>
      <c r="J106" s="12"/>
      <c r="K106" s="23"/>
    </row>
    <row r="107" spans="2:11" x14ac:dyDescent="0.25">
      <c r="B107" s="1"/>
      <c r="E107" s="2"/>
      <c r="I107" s="1"/>
      <c r="J107" s="12"/>
      <c r="K107" s="23"/>
    </row>
    <row r="108" spans="2:11" x14ac:dyDescent="0.25">
      <c r="B108" s="1"/>
      <c r="E108" s="2"/>
      <c r="I108" s="1"/>
      <c r="J108" s="12"/>
      <c r="K108" s="23"/>
    </row>
    <row r="109" spans="2:11" x14ac:dyDescent="0.25">
      <c r="B109" s="1"/>
      <c r="E109" s="2"/>
      <c r="I109" s="1"/>
      <c r="J109" s="12"/>
      <c r="K109" s="23"/>
    </row>
    <row r="110" spans="2:11" x14ac:dyDescent="0.25">
      <c r="B110" s="1"/>
      <c r="E110" s="2"/>
      <c r="I110" s="1"/>
      <c r="J110" s="12"/>
      <c r="K110" s="23"/>
    </row>
    <row r="111" spans="2:11" x14ac:dyDescent="0.25">
      <c r="B111" s="1"/>
      <c r="E111" s="2"/>
      <c r="I111" s="1"/>
      <c r="J111" s="12"/>
      <c r="K111" s="23"/>
    </row>
    <row r="112" spans="2:11" x14ac:dyDescent="0.25">
      <c r="B112" s="1"/>
      <c r="C112" s="1"/>
      <c r="D112" s="1"/>
      <c r="I112" s="1"/>
      <c r="J112" s="12"/>
      <c r="K112" s="23"/>
    </row>
    <row r="113" spans="1:11" x14ac:dyDescent="0.25">
      <c r="B113" s="1"/>
      <c r="E113" s="2"/>
      <c r="I113" s="1"/>
      <c r="J113" s="12"/>
      <c r="K113" s="23"/>
    </row>
    <row r="114" spans="1:11" x14ac:dyDescent="0.25">
      <c r="B114" s="1"/>
      <c r="E114" s="24"/>
      <c r="I114" s="1"/>
      <c r="J114" s="12"/>
      <c r="K114" s="23"/>
    </row>
    <row r="115" spans="1:11" x14ac:dyDescent="0.25">
      <c r="B115" s="1"/>
      <c r="E115" s="24"/>
      <c r="I115" s="1"/>
      <c r="J115" s="12"/>
      <c r="K115" s="23"/>
    </row>
    <row r="116" spans="1:11" x14ac:dyDescent="0.25">
      <c r="B116" s="1"/>
      <c r="E116" s="24"/>
      <c r="I116" s="1"/>
      <c r="J116" s="12"/>
      <c r="K116" s="23"/>
    </row>
    <row r="117" spans="1:11" x14ac:dyDescent="0.25">
      <c r="B117" s="1"/>
      <c r="E117" s="24"/>
      <c r="I117" s="1"/>
      <c r="J117" s="12"/>
      <c r="K117" s="23"/>
    </row>
    <row r="118" spans="1:11" x14ac:dyDescent="0.25">
      <c r="B118" s="1"/>
      <c r="E118" s="2"/>
      <c r="I118" s="1"/>
      <c r="J118" s="12"/>
      <c r="K118" s="23"/>
    </row>
    <row r="120" spans="1:11" x14ac:dyDescent="0.25">
      <c r="B120" s="1"/>
      <c r="C120" s="1"/>
      <c r="D120" s="1"/>
    </row>
    <row r="122" spans="1:11" x14ac:dyDescent="0.25">
      <c r="D122" s="24"/>
    </row>
    <row r="123" spans="1:11" ht="15.75" x14ac:dyDescent="0.25">
      <c r="A123" s="56"/>
      <c r="B123" s="56"/>
      <c r="C123" s="56"/>
      <c r="D123" s="56"/>
      <c r="E123" s="56"/>
    </row>
    <row r="124" spans="1:11" ht="15.75" x14ac:dyDescent="0.25">
      <c r="A124" s="55"/>
      <c r="B124" s="55"/>
      <c r="C124" s="55"/>
      <c r="D124" s="55"/>
      <c r="E124" s="55"/>
    </row>
    <row r="125" spans="1:11" ht="15.75" x14ac:dyDescent="0.25">
      <c r="A125" s="58"/>
      <c r="B125" s="58"/>
      <c r="C125" s="58"/>
      <c r="D125" s="58"/>
      <c r="E125" s="58"/>
    </row>
    <row r="126" spans="1:11" ht="15.75" x14ac:dyDescent="0.25">
      <c r="A126" s="56"/>
      <c r="B126" s="56"/>
      <c r="C126" s="56"/>
      <c r="D126" s="56"/>
      <c r="E126" s="56"/>
    </row>
    <row r="127" spans="1:11" x14ac:dyDescent="0.25">
      <c r="A127" s="57"/>
      <c r="B127" s="57"/>
      <c r="C127" s="57"/>
      <c r="D127" s="57"/>
      <c r="E127" s="57"/>
    </row>
    <row r="128" spans="1:11" ht="15.75" x14ac:dyDescent="0.25">
      <c r="A128" s="56"/>
      <c r="B128" s="56"/>
      <c r="C128" s="56"/>
      <c r="D128" s="56"/>
      <c r="E128" s="56"/>
    </row>
    <row r="129" spans="1:10" x14ac:dyDescent="0.25">
      <c r="A129" s="57"/>
      <c r="B129" s="57"/>
      <c r="C129" s="57"/>
      <c r="D129" s="57"/>
      <c r="E129" s="57"/>
    </row>
    <row r="130" spans="1:10" x14ac:dyDescent="0.25">
      <c r="A130" s="51"/>
      <c r="B130" s="6"/>
      <c r="C130" s="4"/>
      <c r="D130" s="5"/>
      <c r="E130" s="51"/>
    </row>
    <row r="131" spans="1:10" x14ac:dyDescent="0.25">
      <c r="A131" s="51"/>
      <c r="B131" s="6"/>
      <c r="C131" s="3"/>
      <c r="D131" s="7"/>
      <c r="E131" s="51"/>
    </row>
    <row r="132" spans="1:10" x14ac:dyDescent="0.25">
      <c r="A132" s="51"/>
      <c r="B132" s="3"/>
      <c r="C132" s="7"/>
      <c r="D132" s="7"/>
      <c r="E132" s="50"/>
    </row>
    <row r="133" spans="1:10" x14ac:dyDescent="0.25">
      <c r="A133" s="8"/>
      <c r="B133" s="9"/>
      <c r="C133" s="1"/>
      <c r="D133" s="1"/>
      <c r="F133" s="12"/>
      <c r="G133" s="23"/>
      <c r="H133"/>
      <c r="I133"/>
      <c r="J133"/>
    </row>
    <row r="134" spans="1:10" x14ac:dyDescent="0.25">
      <c r="A134" s="8"/>
      <c r="B134" s="11"/>
      <c r="C134" s="1"/>
      <c r="D134" s="1"/>
      <c r="F134" s="12"/>
      <c r="G134" s="23"/>
      <c r="H134"/>
      <c r="I134"/>
      <c r="J134"/>
    </row>
    <row r="135" spans="1:10" x14ac:dyDescent="0.25">
      <c r="A135" s="8"/>
      <c r="B135" s="11"/>
      <c r="C135" s="1"/>
      <c r="D135" s="1"/>
      <c r="F135" s="12"/>
      <c r="G135" s="23"/>
      <c r="H135"/>
      <c r="I135"/>
      <c r="J135"/>
    </row>
    <row r="136" spans="1:10" x14ac:dyDescent="0.25">
      <c r="A136" s="8"/>
      <c r="B136" s="9"/>
      <c r="C136" s="1"/>
      <c r="D136" s="1"/>
      <c r="F136" s="12"/>
      <c r="G136" s="23"/>
      <c r="H136"/>
      <c r="I136"/>
      <c r="J136"/>
    </row>
    <row r="137" spans="1:10" x14ac:dyDescent="0.25">
      <c r="A137" s="8"/>
      <c r="B137" s="11"/>
      <c r="C137" s="1"/>
      <c r="D137" s="1"/>
      <c r="F137" s="12"/>
      <c r="G137" s="23"/>
      <c r="H137"/>
      <c r="I137"/>
      <c r="J137"/>
    </row>
    <row r="138" spans="1:10" x14ac:dyDescent="0.25">
      <c r="A138" s="8"/>
      <c r="B138" s="9"/>
      <c r="C138" s="1"/>
      <c r="D138" s="1"/>
      <c r="F138" s="12"/>
      <c r="G138" s="23"/>
      <c r="H138"/>
      <c r="I138"/>
      <c r="J138"/>
    </row>
    <row r="139" spans="1:10" x14ac:dyDescent="0.25">
      <c r="A139" s="44"/>
      <c r="B139" s="11"/>
      <c r="C139" s="1"/>
      <c r="D139" s="1"/>
      <c r="F139" s="12"/>
      <c r="G139" s="23"/>
      <c r="H139"/>
      <c r="I139"/>
      <c r="J139"/>
    </row>
    <row r="140" spans="1:10" x14ac:dyDescent="0.25">
      <c r="A140" s="8"/>
      <c r="B140" s="11"/>
      <c r="C140" s="1"/>
      <c r="D140" s="1"/>
      <c r="F140" s="12"/>
      <c r="G140" s="23"/>
      <c r="H140"/>
      <c r="I140"/>
      <c r="J140"/>
    </row>
    <row r="141" spans="1:10" ht="15.75" thickBot="1" x14ac:dyDescent="0.3">
      <c r="A141" s="8"/>
      <c r="B141" s="9"/>
      <c r="C141" s="1"/>
      <c r="D141" s="1"/>
      <c r="F141" s="12"/>
      <c r="G141" s="23"/>
      <c r="H141"/>
      <c r="I141"/>
      <c r="J141"/>
    </row>
    <row r="142" spans="1:10" x14ac:dyDescent="0.25">
      <c r="A142" s="8"/>
      <c r="B142" s="9"/>
      <c r="C142" s="1"/>
      <c r="D142" s="42"/>
      <c r="E142" s="41"/>
      <c r="F142" s="40"/>
      <c r="G142" s="39"/>
      <c r="H142"/>
      <c r="I142"/>
      <c r="J142"/>
    </row>
    <row r="143" spans="1:10" x14ac:dyDescent="0.25">
      <c r="A143" s="8"/>
      <c r="B143" s="9"/>
      <c r="C143" s="1"/>
      <c r="D143" s="35"/>
      <c r="E143" s="38">
        <v>71864149.480000004</v>
      </c>
      <c r="F143" s="33" t="s">
        <v>33</v>
      </c>
      <c r="G143" s="32"/>
      <c r="H143"/>
      <c r="I143"/>
      <c r="J143"/>
    </row>
    <row r="144" spans="1:10" x14ac:dyDescent="0.25">
      <c r="A144" s="8"/>
      <c r="B144" s="9"/>
      <c r="C144" s="1"/>
      <c r="D144" s="37" t="s">
        <v>32</v>
      </c>
      <c r="E144" s="36">
        <v>5295806.0599999996</v>
      </c>
      <c r="F144" s="33" t="s">
        <v>31</v>
      </c>
      <c r="G144" s="32"/>
      <c r="H144"/>
      <c r="I144"/>
      <c r="J144"/>
    </row>
    <row r="145" spans="1:10" x14ac:dyDescent="0.25">
      <c r="A145" s="8"/>
      <c r="B145" s="9"/>
      <c r="C145" s="1"/>
      <c r="D145" s="35"/>
      <c r="E145" s="34">
        <f>+E143-E144</f>
        <v>66568343.420000002</v>
      </c>
      <c r="F145" s="33" t="s">
        <v>30</v>
      </c>
      <c r="G145" s="32"/>
      <c r="H145"/>
      <c r="I145"/>
      <c r="J145"/>
    </row>
    <row r="146" spans="1:10" ht="15.75" thickBot="1" x14ac:dyDescent="0.3">
      <c r="A146" s="8"/>
      <c r="B146" s="11"/>
      <c r="C146" s="1"/>
      <c r="D146" s="31"/>
      <c r="E146" s="30"/>
      <c r="F146" s="29"/>
      <c r="G146" s="28"/>
      <c r="H146"/>
      <c r="I146"/>
      <c r="J146"/>
    </row>
    <row r="147" spans="1:10" x14ac:dyDescent="0.25">
      <c r="A147" s="8"/>
      <c r="B147" s="9"/>
      <c r="C147" s="1"/>
      <c r="D147" s="1"/>
      <c r="F147" s="12"/>
      <c r="G147" s="23"/>
      <c r="H147"/>
      <c r="I147"/>
      <c r="J147"/>
    </row>
    <row r="148" spans="1:10" x14ac:dyDescent="0.25">
      <c r="A148" s="8"/>
      <c r="B148" s="9"/>
      <c r="C148" s="1"/>
      <c r="D148" s="1"/>
      <c r="F148" s="12"/>
      <c r="G148" s="23"/>
      <c r="H148"/>
      <c r="I148"/>
      <c r="J148"/>
    </row>
    <row r="149" spans="1:10" x14ac:dyDescent="0.25">
      <c r="A149" s="8"/>
      <c r="B149" s="9"/>
      <c r="C149" s="1"/>
      <c r="D149" s="1"/>
      <c r="F149" s="12"/>
      <c r="G149" s="23"/>
      <c r="H149"/>
      <c r="I149"/>
      <c r="J149"/>
    </row>
    <row r="150" spans="1:10" x14ac:dyDescent="0.25">
      <c r="A150" s="8"/>
      <c r="B150" s="11"/>
      <c r="C150" s="1"/>
      <c r="D150" s="1"/>
      <c r="F150" s="12"/>
      <c r="G150" s="23"/>
      <c r="H150"/>
      <c r="I150"/>
      <c r="J150"/>
    </row>
    <row r="151" spans="1:10" x14ac:dyDescent="0.25">
      <c r="A151" s="8"/>
      <c r="B151" s="9"/>
      <c r="C151" s="1"/>
      <c r="D151" s="1"/>
      <c r="F151" s="12"/>
      <c r="G151" s="23"/>
      <c r="H151"/>
      <c r="I151"/>
      <c r="J151"/>
    </row>
    <row r="152" spans="1:10" x14ac:dyDescent="0.25">
      <c r="A152" s="8"/>
      <c r="B152" s="9"/>
      <c r="C152" s="1"/>
      <c r="D152" s="1"/>
      <c r="F152" s="12"/>
      <c r="G152" s="23"/>
      <c r="H152"/>
      <c r="I152"/>
      <c r="J152"/>
    </row>
    <row r="153" spans="1:10" x14ac:dyDescent="0.25">
      <c r="A153" s="8"/>
      <c r="B153" s="9"/>
      <c r="C153" s="1"/>
      <c r="D153" s="1"/>
      <c r="F153" s="12"/>
      <c r="G153" s="23"/>
      <c r="H153"/>
      <c r="I153"/>
      <c r="J153"/>
    </row>
    <row r="154" spans="1:10" x14ac:dyDescent="0.25">
      <c r="A154" s="8"/>
      <c r="B154" s="11"/>
      <c r="C154" s="1"/>
      <c r="D154" s="1"/>
      <c r="F154" s="12"/>
      <c r="G154" s="23"/>
      <c r="H154"/>
      <c r="I154"/>
      <c r="J154"/>
    </row>
    <row r="155" spans="1:10" x14ac:dyDescent="0.25">
      <c r="A155" s="8"/>
      <c r="B155" s="9"/>
      <c r="C155" s="1"/>
      <c r="D155" s="1"/>
      <c r="F155" s="12"/>
      <c r="G155" s="23"/>
      <c r="H155"/>
      <c r="I155"/>
      <c r="J155"/>
    </row>
    <row r="156" spans="1:10" x14ac:dyDescent="0.25">
      <c r="A156" s="8"/>
      <c r="B156" s="9"/>
      <c r="C156" s="1"/>
      <c r="D156" s="1"/>
      <c r="F156" s="12"/>
      <c r="G156" s="23"/>
      <c r="H156"/>
      <c r="I156"/>
      <c r="J156"/>
    </row>
    <row r="157" spans="1:10" x14ac:dyDescent="0.25">
      <c r="A157" s="8"/>
      <c r="B157" s="11"/>
      <c r="C157" s="1"/>
      <c r="D157" s="1"/>
      <c r="F157" s="12"/>
      <c r="G157" s="23"/>
      <c r="H157"/>
      <c r="I157"/>
      <c r="J157"/>
    </row>
    <row r="158" spans="1:10" x14ac:dyDescent="0.25">
      <c r="A158" s="8"/>
      <c r="B158" s="9"/>
      <c r="C158" s="1"/>
      <c r="D158" s="1"/>
      <c r="F158" s="12"/>
      <c r="G158" s="23"/>
      <c r="H158"/>
      <c r="I158"/>
      <c r="J158"/>
    </row>
    <row r="159" spans="1:10" x14ac:dyDescent="0.25">
      <c r="A159" s="8"/>
      <c r="B159" s="9"/>
      <c r="C159" s="1"/>
      <c r="D159" s="1"/>
      <c r="F159" s="12"/>
      <c r="G159" s="23"/>
      <c r="H159"/>
      <c r="I159"/>
      <c r="J159"/>
    </row>
    <row r="169" spans="2:4" x14ac:dyDescent="0.25">
      <c r="B169" s="1"/>
      <c r="C169" s="1"/>
      <c r="D169" s="1"/>
    </row>
    <row r="171" spans="2:4" x14ac:dyDescent="0.25">
      <c r="D171" s="24"/>
    </row>
    <row r="178" spans="1:11" x14ac:dyDescent="0.25">
      <c r="B178" s="1"/>
      <c r="E178" s="2"/>
      <c r="I178" s="1"/>
      <c r="J178" s="12"/>
      <c r="K178" s="23"/>
    </row>
    <row r="180" spans="1:11" x14ac:dyDescent="0.25">
      <c r="B180" s="1"/>
      <c r="C180" s="1"/>
      <c r="D180" s="1"/>
    </row>
    <row r="182" spans="1:11" x14ac:dyDescent="0.25">
      <c r="D182" s="24"/>
    </row>
    <row r="183" spans="1:11" ht="15.75" x14ac:dyDescent="0.25">
      <c r="A183" s="56"/>
      <c r="B183" s="56"/>
      <c r="C183" s="56"/>
      <c r="D183" s="56"/>
      <c r="E183" s="56"/>
    </row>
    <row r="184" spans="1:11" ht="15.75" x14ac:dyDescent="0.25">
      <c r="A184" s="55"/>
      <c r="B184" s="55"/>
      <c r="C184" s="55"/>
      <c r="D184" s="55"/>
      <c r="E184" s="55"/>
    </row>
    <row r="185" spans="1:11" ht="15.75" x14ac:dyDescent="0.25">
      <c r="A185" s="58"/>
      <c r="B185" s="58"/>
      <c r="C185" s="58"/>
      <c r="D185" s="58"/>
      <c r="E185" s="58"/>
    </row>
    <row r="186" spans="1:11" ht="15.75" x14ac:dyDescent="0.25">
      <c r="A186" s="56"/>
      <c r="B186" s="56"/>
      <c r="C186" s="56"/>
      <c r="D186" s="56"/>
      <c r="E186" s="56"/>
    </row>
    <row r="187" spans="1:11" x14ac:dyDescent="0.25">
      <c r="A187" s="57"/>
      <c r="B187" s="57"/>
      <c r="C187" s="57"/>
      <c r="D187" s="57"/>
      <c r="E187" s="57"/>
    </row>
    <row r="188" spans="1:11" ht="15.75" x14ac:dyDescent="0.25">
      <c r="A188" s="56"/>
      <c r="B188" s="56"/>
      <c r="C188" s="56"/>
      <c r="D188" s="56"/>
      <c r="E188" s="56"/>
    </row>
    <row r="189" spans="1:11" x14ac:dyDescent="0.25">
      <c r="A189" s="57"/>
      <c r="B189" s="57"/>
      <c r="C189" s="57"/>
      <c r="D189" s="57"/>
      <c r="E189" s="57"/>
    </row>
    <row r="190" spans="1:11" x14ac:dyDescent="0.25">
      <c r="A190" s="51"/>
      <c r="B190" s="6"/>
      <c r="C190" s="4"/>
      <c r="D190" s="5"/>
      <c r="E190" s="51"/>
    </row>
    <row r="191" spans="1:11" x14ac:dyDescent="0.25">
      <c r="A191" s="51"/>
      <c r="B191" s="6"/>
      <c r="C191" s="3"/>
      <c r="D191" s="7"/>
      <c r="E191" s="51"/>
    </row>
    <row r="192" spans="1:11" x14ac:dyDescent="0.25">
      <c r="A192" s="51"/>
      <c r="B192" s="3"/>
      <c r="C192" s="7"/>
      <c r="D192" s="7"/>
      <c r="E192" s="50"/>
    </row>
    <row r="193" spans="1:10" x14ac:dyDescent="0.25">
      <c r="A193" s="8"/>
      <c r="B193" s="9"/>
      <c r="C193" s="1"/>
      <c r="D193" s="1"/>
      <c r="F193" s="12"/>
      <c r="G193" s="23"/>
      <c r="H193"/>
      <c r="I193"/>
      <c r="J193"/>
    </row>
    <row r="194" spans="1:10" x14ac:dyDescent="0.25">
      <c r="A194" s="8"/>
      <c r="B194" s="11"/>
      <c r="C194" s="1"/>
      <c r="D194" s="1"/>
      <c r="F194" s="12"/>
      <c r="G194" s="23"/>
      <c r="H194"/>
      <c r="I194"/>
      <c r="J194"/>
    </row>
    <row r="195" spans="1:10" x14ac:dyDescent="0.25">
      <c r="A195" s="8"/>
      <c r="B195" s="11"/>
      <c r="C195" s="1"/>
      <c r="D195" s="1"/>
      <c r="F195" s="12"/>
      <c r="G195" s="23"/>
      <c r="H195"/>
      <c r="I195"/>
      <c r="J195"/>
    </row>
    <row r="196" spans="1:10" x14ac:dyDescent="0.25">
      <c r="A196" s="8"/>
      <c r="B196" s="9"/>
      <c r="C196" s="1"/>
      <c r="D196" s="1"/>
      <c r="F196" s="12"/>
      <c r="G196" s="23"/>
      <c r="H196"/>
      <c r="I196"/>
      <c r="J196"/>
    </row>
    <row r="197" spans="1:10" x14ac:dyDescent="0.25">
      <c r="A197" s="8"/>
      <c r="B197" s="11"/>
      <c r="C197" s="1"/>
      <c r="D197" s="1"/>
      <c r="F197" s="12"/>
      <c r="G197" s="23"/>
      <c r="H197"/>
      <c r="I197"/>
      <c r="J197"/>
    </row>
    <row r="198" spans="1:10" x14ac:dyDescent="0.25">
      <c r="A198" s="8"/>
      <c r="B198" s="9"/>
      <c r="C198" s="1"/>
      <c r="D198" s="1"/>
      <c r="F198" s="12"/>
      <c r="G198" s="23"/>
      <c r="H198"/>
      <c r="I198"/>
      <c r="J198"/>
    </row>
    <row r="199" spans="1:10" x14ac:dyDescent="0.25">
      <c r="A199" s="44"/>
      <c r="B199" s="11"/>
      <c r="C199" s="1"/>
      <c r="D199" s="1"/>
      <c r="F199" s="12"/>
      <c r="G199" s="23"/>
      <c r="H199"/>
      <c r="I199"/>
      <c r="J199"/>
    </row>
    <row r="200" spans="1:10" x14ac:dyDescent="0.25">
      <c r="A200" s="8"/>
      <c r="B200" s="11"/>
      <c r="C200" s="1"/>
      <c r="D200" s="1"/>
      <c r="F200" s="12"/>
      <c r="G200" s="23"/>
      <c r="H200"/>
      <c r="I200"/>
      <c r="J200"/>
    </row>
    <row r="201" spans="1:10" x14ac:dyDescent="0.25">
      <c r="A201" s="8"/>
      <c r="B201" s="9"/>
      <c r="C201" s="1"/>
      <c r="D201" s="1"/>
      <c r="F201" s="12"/>
      <c r="G201" s="23"/>
      <c r="H201"/>
      <c r="I201"/>
      <c r="J201"/>
    </row>
    <row r="202" spans="1:10" x14ac:dyDescent="0.25">
      <c r="A202" s="8"/>
      <c r="B202" s="9"/>
      <c r="C202" s="1"/>
      <c r="D202" s="1"/>
      <c r="F202" s="12"/>
      <c r="G202" s="23"/>
      <c r="H202"/>
      <c r="I202"/>
      <c r="J202"/>
    </row>
    <row r="203" spans="1:10" x14ac:dyDescent="0.25">
      <c r="A203" s="8"/>
      <c r="B203" s="9"/>
      <c r="C203" s="1"/>
      <c r="D203" s="1"/>
      <c r="F203" s="12"/>
      <c r="G203" s="23"/>
      <c r="H203"/>
      <c r="I203"/>
      <c r="J203"/>
    </row>
    <row r="204" spans="1:10" x14ac:dyDescent="0.25">
      <c r="A204" s="8"/>
      <c r="B204" s="9"/>
      <c r="C204" s="1"/>
      <c r="D204" s="1"/>
      <c r="F204" s="12"/>
      <c r="G204" s="23"/>
      <c r="H204"/>
      <c r="I204"/>
      <c r="J204"/>
    </row>
    <row r="205" spans="1:10" x14ac:dyDescent="0.25">
      <c r="A205" s="8"/>
      <c r="B205" s="9"/>
      <c r="C205" s="1"/>
      <c r="D205" s="1"/>
      <c r="F205" s="12"/>
      <c r="G205" s="23"/>
      <c r="H205"/>
      <c r="I205"/>
      <c r="J205"/>
    </row>
    <row r="206" spans="1:10" x14ac:dyDescent="0.25">
      <c r="A206" s="8"/>
      <c r="B206" s="11"/>
      <c r="C206" s="1"/>
      <c r="D206" s="1"/>
      <c r="F206" s="12"/>
      <c r="G206" s="23"/>
      <c r="H206"/>
      <c r="I206"/>
      <c r="J206"/>
    </row>
    <row r="207" spans="1:10" x14ac:dyDescent="0.25">
      <c r="A207" s="8"/>
      <c r="B207" s="9"/>
      <c r="C207" s="1"/>
      <c r="D207" s="1"/>
      <c r="F207" s="12"/>
      <c r="G207" s="23"/>
      <c r="H207"/>
      <c r="I207"/>
      <c r="J207"/>
    </row>
    <row r="208" spans="1:10" x14ac:dyDescent="0.25">
      <c r="A208" s="8"/>
      <c r="B208" s="9"/>
      <c r="C208" s="1"/>
      <c r="D208" s="1"/>
      <c r="F208" s="12"/>
      <c r="G208" s="23"/>
      <c r="H208"/>
      <c r="I208"/>
      <c r="J208"/>
    </row>
    <row r="209" spans="1:10" x14ac:dyDescent="0.25">
      <c r="A209" s="8"/>
      <c r="B209" s="9"/>
      <c r="C209" s="1"/>
      <c r="D209" s="1"/>
      <c r="F209" s="12"/>
      <c r="G209" s="23"/>
      <c r="H209"/>
      <c r="I209"/>
      <c r="J209"/>
    </row>
    <row r="210" spans="1:10" x14ac:dyDescent="0.25">
      <c r="A210" s="8"/>
      <c r="B210" s="11"/>
      <c r="C210" s="1"/>
      <c r="D210" s="1"/>
      <c r="F210" s="12"/>
      <c r="G210" s="23"/>
      <c r="H210"/>
      <c r="I210"/>
      <c r="J210"/>
    </row>
    <row r="211" spans="1:10" x14ac:dyDescent="0.25">
      <c r="A211" s="8"/>
      <c r="B211" s="9"/>
      <c r="C211" s="1"/>
      <c r="D211" s="1"/>
      <c r="F211" s="12"/>
      <c r="G211" s="23"/>
      <c r="H211"/>
      <c r="I211"/>
      <c r="J211"/>
    </row>
    <row r="212" spans="1:10" x14ac:dyDescent="0.25">
      <c r="A212" s="8"/>
      <c r="B212" s="9"/>
      <c r="C212" s="1"/>
      <c r="D212" s="27"/>
      <c r="E212" s="25"/>
      <c r="I212"/>
      <c r="J212"/>
    </row>
    <row r="213" spans="1:10" ht="15.75" thickBot="1" x14ac:dyDescent="0.3">
      <c r="A213" s="8"/>
      <c r="B213" s="9"/>
      <c r="C213" s="1"/>
      <c r="D213" s="26"/>
      <c r="E213" s="25"/>
      <c r="I213"/>
      <c r="J213"/>
    </row>
    <row r="214" spans="1:10" ht="15.75" thickTop="1" x14ac:dyDescent="0.25">
      <c r="A214" s="8"/>
      <c r="B214" s="11"/>
      <c r="C214" s="1"/>
      <c r="I214"/>
      <c r="J214"/>
    </row>
    <row r="215" spans="1:10" x14ac:dyDescent="0.25">
      <c r="A215" s="8"/>
      <c r="B215" s="9"/>
      <c r="C215" s="1"/>
      <c r="I215"/>
      <c r="J215"/>
    </row>
    <row r="216" spans="1:10" x14ac:dyDescent="0.25">
      <c r="A216" s="8"/>
      <c r="B216" s="9"/>
      <c r="C216" s="1"/>
      <c r="I216"/>
      <c r="J216"/>
    </row>
    <row r="217" spans="1:10" x14ac:dyDescent="0.25">
      <c r="A217" s="8"/>
      <c r="B217" s="11"/>
      <c r="C217" s="1"/>
      <c r="I217"/>
      <c r="J217"/>
    </row>
    <row r="218" spans="1:10" x14ac:dyDescent="0.25">
      <c r="A218" s="8"/>
      <c r="B218" s="9"/>
      <c r="C218" s="11"/>
    </row>
    <row r="219" spans="1:10" x14ac:dyDescent="0.25">
      <c r="A219" s="8"/>
      <c r="B219" s="9"/>
      <c r="C219" s="11"/>
    </row>
    <row r="223" spans="1:10" x14ac:dyDescent="0.25">
      <c r="D223" s="1"/>
    </row>
    <row r="225" spans="2:4" x14ac:dyDescent="0.25">
      <c r="D225" s="24"/>
    </row>
    <row r="229" spans="2:4" x14ac:dyDescent="0.25">
      <c r="B229" s="1"/>
      <c r="C229" s="1"/>
    </row>
  </sheetData>
  <mergeCells count="28">
    <mergeCell ref="B10:F10"/>
    <mergeCell ref="B11:F11"/>
    <mergeCell ref="B5:F5"/>
    <mergeCell ref="B6:F6"/>
    <mergeCell ref="B7:F7"/>
    <mergeCell ref="B8:F8"/>
    <mergeCell ref="B9:F9"/>
    <mergeCell ref="A128:E128"/>
    <mergeCell ref="A129:E129"/>
    <mergeCell ref="A123:E123"/>
    <mergeCell ref="A124:E124"/>
    <mergeCell ref="A125:E125"/>
    <mergeCell ref="A126:E126"/>
    <mergeCell ref="A127:E127"/>
    <mergeCell ref="B71:F71"/>
    <mergeCell ref="B72:F72"/>
    <mergeCell ref="B66:F66"/>
    <mergeCell ref="B67:F67"/>
    <mergeCell ref="B68:F68"/>
    <mergeCell ref="B69:F69"/>
    <mergeCell ref="B70:F70"/>
    <mergeCell ref="A188:E188"/>
    <mergeCell ref="A189:E189"/>
    <mergeCell ref="A183:E183"/>
    <mergeCell ref="A184:E184"/>
    <mergeCell ref="A185:E185"/>
    <mergeCell ref="A186:E186"/>
    <mergeCell ref="A187:E187"/>
  </mergeCells>
  <pageMargins left="0.16" right="0.25" top="0.18" bottom="0.19" header="0.12" footer="0.12"/>
  <pageSetup scale="94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DOMINICANA DIGNA </vt:lpstr>
      <vt:lpstr>'DOMINICANA DIGNA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ENC Libre Acceso a la Informacion Publica</cp:lastModifiedBy>
  <cp:lastPrinted>2024-05-06T14:12:30Z</cp:lastPrinted>
  <dcterms:created xsi:type="dcterms:W3CDTF">2023-01-17T14:06:47Z</dcterms:created>
  <dcterms:modified xsi:type="dcterms:W3CDTF">2024-05-06T14:18:00Z</dcterms:modified>
</cp:coreProperties>
</file>