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gosto\BG\"/>
    </mc:Choice>
  </mc:AlternateContent>
  <bookViews>
    <workbookView xWindow="0" yWindow="0" windowWidth="28800" windowHeight="12300"/>
  </bookViews>
  <sheets>
    <sheet name="ESCUELA" sheetId="2" r:id="rId1"/>
    <sheet name="Hoja1" sheetId="3" r:id="rId2"/>
  </sheets>
  <definedNames>
    <definedName name="_xlnm.Print_Area" localSheetId="0">ESCUELA!$A$2:$C$60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40" i="2"/>
  <c r="C41" i="2" s="1"/>
  <c r="C23" i="2"/>
  <c r="C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<sst xmlns="http://schemas.openxmlformats.org/spreadsheetml/2006/main" count="37" uniqueCount="34">
  <si>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</si>
  <si>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</si>
  <si>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</si>
  <si>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</si>
  <si>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</si>
  <si>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</si>
  <si>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</si>
  <si>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</si>
  <si>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</si>
  <si>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</si>
  <si>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</si>
  <si>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</si>
  <si>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</si>
  <si>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</si>
  <si>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</si>
  <si>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</si>
  <si>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</si>
  <si>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</si>
  <si>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</si>
  <si>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</si>
  <si>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</si>
  <si>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</si>
  <si>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</si>
  <si>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</si>
  <si>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</si>
  <si>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</si>
  <si>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</si>
  <si>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</si>
  <si>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</si>
  <si>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>DISPONIBILIDAD CUENTA CAPTACION DIRECTA</t>
  </si>
  <si>
    <t>EDIFICACIONES</t>
  </si>
  <si>
    <t>RESULTADOS NETO DE EJERCICIO</t>
  </si>
  <si>
    <t>AL 31 DE AGOSTO 2024</t>
  </si>
  <si>
    <t xml:space="preserve">  ACTIVIDAD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</si>
</sst>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9"/>
      <color rgb="FF002060"/>
      <name val="Arial"/>
      <family val="2"/>
    </font>
    <font>
      <sz val="11"/>
      <name val="Calibri"/>
      <family val="2"/>
      <scheme val="minor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0" borderId="0" xfId="1" applyFont="1"/>
    <xf numFmtId="43" fontId="4" fillId="2" borderId="0" xfId="1" applyFont="1" applyFill="1" applyBorder="1"/>
    <xf numFmtId="43" fontId="7" fillId="0" borderId="0" xfId="1" applyFont="1"/>
    <xf numFmtId="49" fontId="3" fillId="0" borderId="0" xfId="0" applyNumberFormat="1" applyFont="1"/>
    <xf numFmtId="43" fontId="3" fillId="0" borderId="1" xfId="1" applyFont="1" applyBorder="1"/>
    <xf numFmtId="43" fontId="3" fillId="0" borderId="0" xfId="1" applyFont="1" applyBorder="1"/>
    <xf numFmtId="43" fontId="3" fillId="0" borderId="2" xfId="1" applyFont="1" applyBorder="1" applyAlignment="1">
      <alignment horizontal="right"/>
    </xf>
    <xf numFmtId="43" fontId="4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3" fillId="0" borderId="2" xfId="1" applyFont="1" applyBorder="1"/>
    <xf numFmtId="43" fontId="4" fillId="0" borderId="0" xfId="1" applyFont="1" applyBorder="1" applyAlignment="1">
      <alignment horizontal="right"/>
    </xf>
    <xf numFmtId="43" fontId="4" fillId="0" borderId="1" xfId="0" applyNumberFormat="1" applyFont="1" applyBorder="1"/>
    <xf numFmtId="43" fontId="8" fillId="2" borderId="1" xfId="1" applyFont="1" applyFill="1" applyBorder="1"/>
    <xf numFmtId="43" fontId="3" fillId="0" borderId="0" xfId="1" applyFont="1" applyFill="1" applyBorder="1"/>
    <xf numFmtId="43" fontId="5" fillId="0" borderId="0" xfId="1" applyFont="1" applyBorder="1" applyAlignment="1"/>
    <xf numFmtId="164" fontId="2" fillId="0" borderId="0" xfId="0" applyNumberFormat="1" applyFont="1"/>
    <xf numFmtId="0" fontId="10" fillId="0" borderId="0" xfId="0" applyFont="1"/>
    <xf numFmtId="43" fontId="7" fillId="0" borderId="0" xfId="1" applyFont="1" applyAlignment="1"/>
    <xf numFmtId="0" fontId="11" fillId="0" borderId="0" xfId="0" applyFont="1"/>
    <xf numFmtId="0" fontId="6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1725007</xdr:colOff>
      <xdr:row>0</xdr:row>
      <xdr:rowOff>69336</xdr:rowOff>
    </xdr:from>
    <xdr:ext cx="818029" cy="705971"/>
    <xdr:pic>
      <xdr:nvPicPr>
        <xdr:cNvPr id="9" name="Imagen 8">
          <a:extLst>
            <a:ext uri="{FF2B5EF4-FFF2-40B4-BE49-F238E27FC236}">
              <a16:creationId xmlns:a16="http://schemas.microsoft.com/office/drawing/2014/main" id="{1A41A5ED-6315-4350-8665-ADCB10725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6663" y="69336"/>
          <a:ext cx="818029" cy="705971"/>
        </a:xfrm>
        <a:prstGeom prst="rect">
          <a:avLst/>
        </a:prstGeom>
      </xdr:spPr>
    </xdr:pic>
    <xdr:clientData/>
  </xdr:oneCellAnchor>
  <xdr:twoCellAnchor editAs="oneCell">
    <xdr:from>
      <xdr:col>0</xdr:col>
      <xdr:colOff>437030</xdr:colOff>
      <xdr:row>42</xdr:row>
      <xdr:rowOff>168089</xdr:rowOff>
    </xdr:from>
    <xdr:to>
      <xdr:col>2</xdr:col>
      <xdr:colOff>2308412</xdr:colOff>
      <xdr:row>57</xdr:row>
      <xdr:rowOff>179295</xdr:rowOff>
    </xdr:to>
    <xdr:pic>
      <xdr:nvPicPr>
        <xdr:cNvPr id="4" name="Imagen 3" descr="\\192.168.10.7\Libre Acceso a la Informacion Publica\Firmas Escaneadas\BG DIGEV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30" y="8292354"/>
          <a:ext cx="5031441" cy="2868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64"/>
  <sheetViews>
    <sheetView tabSelected="1" view="pageBreakPreview" topLeftCell="A37" zoomScale="85" zoomScaleNormal="85" zoomScaleSheetLayoutView="85" workbookViewId="0">
      <selection activeCell="I52" sqref="I52"/>
    </sheetView>
  </sheetViews>
  <sheetFormatPr baseColWidth="10" defaultColWidth="9.140625" defaultRowHeight="15" x14ac:dyDescent="0.25"/>
  <cols>
    <col min="1" max="1" width="12.140625" style="3" customWidth="1"/>
    <col min="2" max="2" width="35.28515625" style="3" customWidth="1"/>
    <col min="3" max="3" width="41.85546875" style="3" customWidth="1"/>
    <col min="4" max="4" width="0.140625" style="1" hidden="1" customWidth="1"/>
    <col min="5" max="5" width="0.42578125" style="18" customWidth="1"/>
  </cols>
  <sheetData>
    <row r="1" spans="1:5" ht="15.75" x14ac:dyDescent="0.25">
      <c r="B1" s="32"/>
      <c r="C1" s="32"/>
    </row>
    <row r="2" spans="1:5" x14ac:dyDescent="0.25">
      <c r="C2" s="16"/>
    </row>
    <row r="3" spans="1:5" x14ac:dyDescent="0.25">
      <c r="C3" s="16"/>
    </row>
    <row r="4" spans="1:5" x14ac:dyDescent="0.25">
      <c r="C4" s="16"/>
    </row>
    <row r="5" spans="1:5" ht="15.75" x14ac:dyDescent="0.25">
      <c r="A5" s="38" t="s">
        <v>0</v>
      </c>
      <c r="B5" s="38"/>
      <c r="C5" s="38"/>
      <c r="D5" s="33"/>
      <c r="E5" s="33"/>
    </row>
    <row r="6" spans="1:5" ht="15.75" x14ac:dyDescent="0.25">
      <c r="A6" s="39" t="s">
        <v>1</v>
      </c>
      <c r="B6" s="39"/>
      <c r="C6" s="39"/>
    </row>
    <row r="7" spans="1:5" ht="15.75" x14ac:dyDescent="0.25">
      <c r="A7" s="39" t="s">
        <v>2</v>
      </c>
      <c r="B7" s="39"/>
      <c r="C7" s="39"/>
    </row>
    <row r="8" spans="1:5" ht="15.75" x14ac:dyDescent="0.25">
      <c r="A8" s="38" t="s">
        <v>3</v>
      </c>
      <c r="B8" s="38"/>
      <c r="C8" s="38"/>
    </row>
    <row r="9" spans="1:5" ht="15.75" x14ac:dyDescent="0.25">
      <c r="A9" s="40" t="s">
        <v>32</v>
      </c>
      <c r="B9" s="40"/>
      <c r="C9" s="40"/>
    </row>
    <row r="10" spans="1:5" ht="15.75" x14ac:dyDescent="0.25">
      <c r="A10" s="38" t="s">
        <v>4</v>
      </c>
      <c r="B10" s="38"/>
      <c r="C10" s="38"/>
    </row>
    <row r="11" spans="1:5" x14ac:dyDescent="0.25">
      <c r="A11" s="2" t="s">
        <v>33</v>
      </c>
      <c r="C11" s="2"/>
    </row>
    <row r="12" spans="1:5" x14ac:dyDescent="0.25">
      <c r="A12" s="5" t="s">
        <v>5</v>
      </c>
      <c r="B12" s="2"/>
      <c r="C12" s="2"/>
    </row>
    <row r="13" spans="1:5" x14ac:dyDescent="0.25">
      <c r="A13" s="2"/>
      <c r="B13" s="6"/>
      <c r="C13" s="6"/>
    </row>
    <row r="14" spans="1:5" x14ac:dyDescent="0.25">
      <c r="A14" s="4" t="s">
        <v>6</v>
      </c>
      <c r="B14" s="19"/>
      <c r="C14" s="30"/>
    </row>
    <row r="15" spans="1:5" x14ac:dyDescent="0.25">
      <c r="A15" s="3" t="s">
        <v>29</v>
      </c>
      <c r="B15" s="19"/>
      <c r="C15" s="17">
        <v>1998027.63</v>
      </c>
    </row>
    <row r="16" spans="1:5" x14ac:dyDescent="0.25">
      <c r="A16" s="3" t="s">
        <v>7</v>
      </c>
      <c r="C16" s="17">
        <v>55447651.399999999</v>
      </c>
    </row>
    <row r="17" spans="1:5" x14ac:dyDescent="0.25">
      <c r="A17" s="3" t="s">
        <v>8</v>
      </c>
      <c r="C17" s="28">
        <v>0</v>
      </c>
    </row>
    <row r="18" spans="1:5" x14ac:dyDescent="0.25">
      <c r="A18" s="4" t="s">
        <v>9</v>
      </c>
      <c r="C18" s="20">
        <f>SUM(C15:C17)</f>
        <v>57445679.030000001</v>
      </c>
    </row>
    <row r="19" spans="1:5" x14ac:dyDescent="0.25">
      <c r="C19" s="16">
        <v>0</v>
      </c>
      <c r="E19" s="1"/>
    </row>
    <row r="20" spans="1:5" x14ac:dyDescent="0.25">
      <c r="A20" s="4" t="s">
        <v>10</v>
      </c>
      <c r="C20" s="21"/>
      <c r="E20" s="1"/>
    </row>
    <row r="21" spans="1:5" x14ac:dyDescent="0.25">
      <c r="A21" s="3" t="s">
        <v>30</v>
      </c>
      <c r="C21" s="26">
        <v>226833649.40000001</v>
      </c>
      <c r="E21" s="1"/>
    </row>
    <row r="22" spans="1:5" x14ac:dyDescent="0.25">
      <c r="A22" s="8" t="s">
        <v>11</v>
      </c>
      <c r="B22" s="8"/>
      <c r="C22" s="10">
        <v>146096241.31</v>
      </c>
      <c r="E22" s="1"/>
    </row>
    <row r="23" spans="1:5" x14ac:dyDescent="0.25">
      <c r="A23" s="4" t="s">
        <v>13</v>
      </c>
      <c r="C23" s="22">
        <f>+C21+C22</f>
        <v>372929890.71000004</v>
      </c>
      <c r="E23" s="1"/>
    </row>
    <row r="24" spans="1:5" ht="15.75" thickBot="1" x14ac:dyDescent="0.3">
      <c r="A24" s="4" t="s">
        <v>14</v>
      </c>
      <c r="C24" s="11">
        <f>+C23+C18</f>
        <v>430375569.74000001</v>
      </c>
      <c r="E24" s="1"/>
    </row>
    <row r="25" spans="1:5" ht="15.75" thickTop="1" x14ac:dyDescent="0.25">
      <c r="A25" s="7"/>
      <c r="B25" s="8"/>
      <c r="C25" s="9"/>
      <c r="E25" s="1"/>
    </row>
    <row r="26" spans="1:5" x14ac:dyDescent="0.25">
      <c r="A26" s="7" t="s">
        <v>15</v>
      </c>
      <c r="B26" s="8"/>
      <c r="C26" s="9"/>
      <c r="E26" s="1"/>
    </row>
    <row r="27" spans="1:5" x14ac:dyDescent="0.25">
      <c r="A27" s="7" t="s">
        <v>16</v>
      </c>
      <c r="B27" s="8"/>
      <c r="C27" s="12" t="s">
        <v>17</v>
      </c>
      <c r="E27" s="1"/>
    </row>
    <row r="28" spans="1:5" x14ac:dyDescent="0.25">
      <c r="A28" s="8" t="s">
        <v>18</v>
      </c>
      <c r="B28" s="8"/>
      <c r="C28" s="10" t="s">
        <v>12</v>
      </c>
      <c r="E28" s="1"/>
    </row>
    <row r="29" spans="1:5" x14ac:dyDescent="0.25">
      <c r="A29" s="7" t="s">
        <v>19</v>
      </c>
      <c r="B29" s="8"/>
      <c r="C29" s="13" t="s">
        <v>12</v>
      </c>
      <c r="E29" s="1"/>
    </row>
    <row r="30" spans="1:5" x14ac:dyDescent="0.25">
      <c r="A30" s="7"/>
      <c r="B30" s="8"/>
      <c r="C30" s="14"/>
      <c r="E30" s="1"/>
    </row>
    <row r="31" spans="1:5" x14ac:dyDescent="0.25">
      <c r="A31" s="7" t="s">
        <v>20</v>
      </c>
      <c r="B31" s="8"/>
      <c r="C31" s="9"/>
      <c r="E31" s="1"/>
    </row>
    <row r="32" spans="1:5" x14ac:dyDescent="0.25">
      <c r="A32" s="8" t="s">
        <v>21</v>
      </c>
      <c r="B32" s="8"/>
      <c r="C32" s="10" t="s">
        <v>12</v>
      </c>
      <c r="E32" s="1"/>
    </row>
    <row r="33" spans="1:5" x14ac:dyDescent="0.25">
      <c r="A33" s="7" t="s">
        <v>22</v>
      </c>
      <c r="B33" s="8"/>
      <c r="C33" s="13" t="s">
        <v>12</v>
      </c>
      <c r="E33" s="1"/>
    </row>
    <row r="34" spans="1:5" x14ac:dyDescent="0.25">
      <c r="A34" s="4"/>
      <c r="C34" s="24"/>
      <c r="E34" s="1"/>
    </row>
    <row r="35" spans="1:5" x14ac:dyDescent="0.25">
      <c r="A35" s="4" t="s">
        <v>23</v>
      </c>
      <c r="C35" s="24"/>
      <c r="E35" s="31"/>
    </row>
    <row r="36" spans="1:5" x14ac:dyDescent="0.25">
      <c r="A36" s="3" t="s">
        <v>24</v>
      </c>
      <c r="C36" s="21">
        <v>664949995</v>
      </c>
    </row>
    <row r="37" spans="1:5" x14ac:dyDescent="0.25">
      <c r="A37" s="4" t="s">
        <v>25</v>
      </c>
      <c r="C37" s="27">
        <v>0</v>
      </c>
      <c r="E37" s="3"/>
    </row>
    <row r="38" spans="1:5" x14ac:dyDescent="0.25">
      <c r="A38" s="4" t="s">
        <v>26</v>
      </c>
      <c r="C38" s="21">
        <v>664949995</v>
      </c>
      <c r="E38" s="3"/>
    </row>
    <row r="39" spans="1:5" x14ac:dyDescent="0.25">
      <c r="A39" s="3" t="s">
        <v>31</v>
      </c>
      <c r="C39" s="29">
        <v>234574425.25999999</v>
      </c>
      <c r="E39" s="3"/>
    </row>
    <row r="40" spans="1:5" x14ac:dyDescent="0.25">
      <c r="A40" s="4" t="s">
        <v>27</v>
      </c>
      <c r="C40" s="25">
        <f>+C38-C39</f>
        <v>430375569.74000001</v>
      </c>
      <c r="E40" s="3"/>
    </row>
    <row r="41" spans="1:5" ht="15.75" thickBot="1" x14ac:dyDescent="0.3">
      <c r="A41" s="4" t="s">
        <v>28</v>
      </c>
      <c r="C41" s="15">
        <f>+C40</f>
        <v>430375569.74000001</v>
      </c>
      <c r="E41" s="3"/>
    </row>
    <row r="42" spans="1:5" ht="15.75" thickTop="1" x14ac:dyDescent="0.25">
      <c r="E42" s="23"/>
    </row>
    <row r="43" spans="1:5" x14ac:dyDescent="0.25">
      <c r="E43" s="23"/>
    </row>
    <row r="44" spans="1:5" x14ac:dyDescent="0.25">
      <c r="E44" s="23"/>
    </row>
    <row r="45" spans="1:5" x14ac:dyDescent="0.25">
      <c r="E45" s="23"/>
    </row>
    <row r="46" spans="1:5" x14ac:dyDescent="0.25">
      <c r="B46"/>
      <c r="E46" s="23"/>
    </row>
    <row r="47" spans="1:5" x14ac:dyDescent="0.25">
      <c r="E47" s="23"/>
    </row>
    <row r="48" spans="1:5" x14ac:dyDescent="0.25">
      <c r="E48" s="23"/>
    </row>
    <row r="49" spans="1:5" x14ac:dyDescent="0.25">
      <c r="A49" s="35"/>
      <c r="B49" s="35"/>
      <c r="C49" s="35"/>
      <c r="E49" s="23"/>
    </row>
    <row r="50" spans="1:5" x14ac:dyDescent="0.25">
      <c r="A50" s="42"/>
      <c r="B50" s="42"/>
      <c r="C50" s="37"/>
      <c r="E50" s="23"/>
    </row>
    <row r="51" spans="1:5" x14ac:dyDescent="0.25">
      <c r="A51" s="41"/>
      <c r="B51" s="41"/>
      <c r="C51" s="36"/>
      <c r="E51" s="23"/>
    </row>
    <row r="52" spans="1:5" x14ac:dyDescent="0.25">
      <c r="A52" s="41"/>
      <c r="B52" s="41"/>
      <c r="C52" s="36"/>
      <c r="E52" s="23"/>
    </row>
    <row r="53" spans="1:5" x14ac:dyDescent="0.25">
      <c r="A53" s="34"/>
      <c r="B53" s="34"/>
      <c r="C53" s="34"/>
      <c r="E53" s="23"/>
    </row>
    <row r="54" spans="1:5" x14ac:dyDescent="0.25">
      <c r="A54" s="34"/>
      <c r="B54" s="34"/>
      <c r="C54" s="34"/>
      <c r="E54" s="23"/>
    </row>
    <row r="55" spans="1:5" x14ac:dyDescent="0.25">
      <c r="A55" s="34"/>
      <c r="B55" s="34"/>
      <c r="C55" s="34"/>
      <c r="E55" s="23"/>
    </row>
    <row r="56" spans="1:5" x14ac:dyDescent="0.25">
      <c r="A56" s="34"/>
      <c r="B56" s="34"/>
      <c r="C56" s="34"/>
      <c r="E56" s="23"/>
    </row>
    <row r="57" spans="1:5" x14ac:dyDescent="0.25">
      <c r="A57" s="34"/>
      <c r="B57" s="34"/>
      <c r="C57" s="34"/>
      <c r="E57" s="23"/>
    </row>
    <row r="58" spans="1:5" x14ac:dyDescent="0.25">
      <c r="A58" s="34"/>
      <c r="B58" s="34"/>
      <c r="C58" s="34"/>
      <c r="E58" s="23"/>
    </row>
    <row r="59" spans="1:5" x14ac:dyDescent="0.25">
      <c r="A59" s="34"/>
      <c r="B59" s="34"/>
      <c r="C59" s="34"/>
      <c r="E59" s="23"/>
    </row>
    <row r="60" spans="1:5" x14ac:dyDescent="0.25">
      <c r="A60" s="34"/>
      <c r="B60" s="34"/>
      <c r="C60" s="34"/>
      <c r="E60" s="23"/>
    </row>
    <row r="61" spans="1:5" x14ac:dyDescent="0.25">
      <c r="A61" s="42"/>
      <c r="B61" s="42"/>
      <c r="C61" s="42"/>
    </row>
    <row r="62" spans="1:5" x14ac:dyDescent="0.25">
      <c r="A62" s="41"/>
      <c r="B62" s="41"/>
      <c r="C62" s="41"/>
    </row>
    <row r="63" spans="1:5" x14ac:dyDescent="0.25">
      <c r="A63" s="41"/>
      <c r="B63" s="41"/>
      <c r="C63" s="41"/>
    </row>
    <row r="64" spans="1:5" x14ac:dyDescent="0.25">
      <c r="A64" s="34"/>
      <c r="B64" s="34"/>
      <c r="C64" s="34"/>
    </row>
  </sheetData>
  <mergeCells count="12">
    <mergeCell ref="A63:C63"/>
    <mergeCell ref="A61:C61"/>
    <mergeCell ref="A62:C62"/>
    <mergeCell ref="A50:B50"/>
    <mergeCell ref="A51:B51"/>
    <mergeCell ref="A52:B52"/>
    <mergeCell ref="A10:C10"/>
    <mergeCell ref="A5:C5"/>
    <mergeCell ref="A6:C6"/>
    <mergeCell ref="A7:C7"/>
    <mergeCell ref="A8:C8"/>
    <mergeCell ref="A9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fitToWidth="0" orientation="portrait" r:id="rId1"/>
  <rowBreaks count="1" manualBreakCount="1">
    <brk id="67" max="16383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ESCUELA</vt:lpstr>
      <vt:lpstr>Hoja1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2024-09-11T13:50:54Z</cp:lastPrinted>
  <dcterms:created xsi:type="dcterms:W3CDTF">2023-01-17T14:06:47Z</dcterms:created>
  <dcterms:modified xsi:type="dcterms:W3CDTF">2024-09-11T13:51:33Z</dcterms:modified>
</cp:coreProperties>
</file>