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4\Agosto\BG\"/>
    </mc:Choice>
  </mc:AlternateContent>
  <bookViews>
    <workbookView xWindow="0" yWindow="0" windowWidth="28800" windowHeight="12300"/>
  </bookViews>
  <sheets>
    <sheet name="DOMINICANA DIGNA " sheetId="4" r:id="rId1"/>
  </sheets>
  <definedNames>
    <definedName name="_xlnm.Print_Area" localSheetId="0">'DOMINICANA DIGNA '!$A$1:$E$56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4" l="1"/>
  <c r="D40" i="4" s="1"/>
  <c r="D41" i="4" s="1"/>
  <c r="D24" i="4"/>
  <c r="D23" i="4"/>
  <c r="D18" i="4"/>
</calcChain>
</file>

<file path=xl/sharedStrings.xml><?xml version="1.0" encoding="utf-8"?>
<sst xmlns="http://schemas.openxmlformats.org/spreadsheetml/2006/main" count="37" uniqueCount="34">
  <si>
    <t>REPUBLICA DOMINICANA</t>
  </si>
  <si>
    <t>Dirección General de las Escuelas Vocacionales de las FF. AA. y la P. N.</t>
  </si>
  <si>
    <t>SANTO DOMINGO ESTE.</t>
  </si>
  <si>
    <t>BALANCE GENERAL</t>
  </si>
  <si>
    <t>VALOR EN RD$</t>
  </si>
  <si>
    <t>ACTIVOS</t>
  </si>
  <si>
    <t>ACTIVOS CORRIENTES</t>
  </si>
  <si>
    <t>APROPIACION NO PROGRAMADA</t>
  </si>
  <si>
    <t>MODIFICACION PENDIENTE</t>
  </si>
  <si>
    <t>TOTAL DE ACTIVOS CORRIENTES</t>
  </si>
  <si>
    <t>ACTIVOS NO CORRIENTES</t>
  </si>
  <si>
    <t>BIENES DE USO (ACTIVOS NO FINANCIEROS)</t>
  </si>
  <si>
    <t>0.00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</si>
  <si>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</si>
  <si>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</si>
  <si>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</si>
  <si>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</si>
  <si>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</si>
  <si>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</si>
  <si>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</si>
  <si>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</si>
  <si>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</si>
  <si>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</si>
  <si>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</si>
  <si>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</si>
  <si>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MODIFICACION PRESUPUESTARIA</t>
  </si>
  <si>
    <t>PRESUPUESTOS APROBADOS</t>
  </si>
  <si>
    <t>RESULTADOS NETO DEL EJERCICIO</t>
  </si>
  <si>
    <t>TOTAL DE PATRIMONIO</t>
  </si>
  <si>
    <t>TOTAL DE PASIVO Y PATRIMONIO</t>
  </si>
  <si>
    <t>BIENES INTANGIBLES</t>
  </si>
  <si>
    <t>ACTIVIDAD 009</t>
  </si>
  <si>
    <t>DOMINICANA  DIGNA</t>
  </si>
  <si>
    <t>AL 31 DE 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</si>
</sst>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2060"/>
      <name val="Arial"/>
      <family val="2"/>
    </font>
    <font>
      <b/>
      <sz val="11"/>
      <color rgb="FF002060"/>
      <name val="Arial"/>
      <family val="2"/>
    </font>
    <font>
      <b/>
      <sz val="10"/>
      <color rgb="FF002060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color rgb="FF002060"/>
      <name val="Calibri"/>
      <family val="2"/>
      <scheme val="minor"/>
    </font>
    <font>
      <sz val="10"/>
      <color rgb="FFFF0000"/>
      <name val="Arial"/>
      <family val="2"/>
    </font>
    <font>
      <sz val="12"/>
      <color rgb="FF002060"/>
      <name val="Arial"/>
      <family val="2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43" fontId="6" fillId="0" borderId="0" xfId="1" applyFont="1" applyAlignment="1">
      <alignment horizontal="center"/>
    </xf>
    <xf numFmtId="0" fontId="8" fillId="0" borderId="0" xfId="0" applyFont="1"/>
    <xf numFmtId="0" fontId="6" fillId="2" borderId="0" xfId="0" applyFont="1" applyFill="1"/>
    <xf numFmtId="0" fontId="7" fillId="2" borderId="0" xfId="0" applyFont="1" applyFill="1"/>
    <xf numFmtId="43" fontId="7" fillId="2" borderId="0" xfId="1" applyFont="1" applyFill="1"/>
    <xf numFmtId="43" fontId="6" fillId="2" borderId="0" xfId="1" applyFont="1" applyFill="1" applyBorder="1"/>
    <xf numFmtId="43" fontId="7" fillId="2" borderId="1" xfId="1" applyFont="1" applyFill="1" applyBorder="1" applyAlignment="1">
      <alignment horizontal="right"/>
    </xf>
    <xf numFmtId="43" fontId="6" fillId="3" borderId="3" xfId="1" applyFont="1" applyFill="1" applyBorder="1"/>
    <xf numFmtId="43" fontId="7" fillId="2" borderId="0" xfId="1" applyFont="1" applyFill="1" applyBorder="1" applyAlignment="1">
      <alignment horizontal="right"/>
    </xf>
    <xf numFmtId="43" fontId="6" fillId="2" borderId="1" xfId="1" applyFont="1" applyFill="1" applyBorder="1" applyAlignment="1">
      <alignment horizontal="right"/>
    </xf>
    <xf numFmtId="43" fontId="6" fillId="2" borderId="0" xfId="1" applyFont="1" applyFill="1" applyBorder="1" applyAlignment="1">
      <alignment horizontal="right"/>
    </xf>
    <xf numFmtId="43" fontId="7" fillId="2" borderId="1" xfId="1" applyFont="1" applyFill="1" applyBorder="1"/>
    <xf numFmtId="43" fontId="7" fillId="0" borderId="1" xfId="1" applyFont="1" applyBorder="1"/>
    <xf numFmtId="43" fontId="7" fillId="2" borderId="0" xfId="1" applyFont="1" applyFill="1" applyBorder="1"/>
    <xf numFmtId="43" fontId="6" fillId="0" borderId="0" xfId="1" applyFont="1" applyFill="1" applyBorder="1" applyAlignment="1">
      <alignment horizontal="right"/>
    </xf>
    <xf numFmtId="43" fontId="6" fillId="0" borderId="0" xfId="1" applyFont="1" applyFill="1" applyBorder="1"/>
    <xf numFmtId="43" fontId="3" fillId="0" borderId="0" xfId="1" applyFont="1"/>
    <xf numFmtId="43" fontId="6" fillId="3" borderId="4" xfId="1" applyFont="1" applyFill="1" applyBorder="1"/>
    <xf numFmtId="43" fontId="6" fillId="2" borderId="2" xfId="1" applyFont="1" applyFill="1" applyBorder="1"/>
    <xf numFmtId="43" fontId="6" fillId="2" borderId="2" xfId="1" applyFont="1" applyFill="1" applyBorder="1" applyAlignment="1">
      <alignment horizontal="right"/>
    </xf>
    <xf numFmtId="0" fontId="8" fillId="2" borderId="0" xfId="0" applyFont="1" applyFill="1"/>
    <xf numFmtId="43" fontId="7" fillId="0" borderId="0" xfId="1" applyFont="1" applyFill="1" applyBorder="1" applyAlignment="1">
      <alignment horizontal="right"/>
    </xf>
    <xf numFmtId="43" fontId="6" fillId="2" borderId="1" xfId="1" applyFont="1" applyFill="1" applyBorder="1"/>
    <xf numFmtId="43" fontId="9" fillId="0" borderId="1" xfId="1" applyFont="1" applyBorder="1"/>
    <xf numFmtId="43" fontId="6" fillId="2" borderId="0" xfId="1" applyFont="1" applyFill="1" applyBorder="1" applyAlignment="1"/>
    <xf numFmtId="49" fontId="6" fillId="2" borderId="0" xfId="0" applyNumberFormat="1" applyFont="1" applyFill="1"/>
    <xf numFmtId="0" fontId="5" fillId="0" borderId="0" xfId="0" applyFont="1" applyAlignment="1">
      <alignment horizontal="center"/>
    </xf>
    <xf numFmtId="0" fontId="13" fillId="0" borderId="0" xfId="0" applyFont="1"/>
    <xf numFmtId="0" fontId="15" fillId="0" borderId="0" xfId="0" applyFont="1"/>
    <xf numFmtId="43" fontId="9" fillId="0" borderId="0" xfId="1" applyFont="1" applyBorder="1"/>
    <xf numFmtId="43" fontId="7" fillId="0" borderId="0" xfId="1" applyFont="1" applyFill="1" applyBorder="1"/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64</xdr:row>
      <xdr:rowOff>0</xdr:rowOff>
    </xdr:from>
    <xdr:ext cx="19050" cy="85725"/>
    <xdr:pic>
      <xdr:nvPicPr>
        <xdr:cNvPr id="2" name="3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64</xdr:row>
      <xdr:rowOff>0</xdr:rowOff>
    </xdr:from>
    <xdr:ext cx="19050" cy="85725"/>
    <xdr:pic>
      <xdr:nvPicPr>
        <xdr:cNvPr id="3" name="18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64</xdr:row>
      <xdr:rowOff>0</xdr:rowOff>
    </xdr:from>
    <xdr:ext cx="19050" cy="85725"/>
    <xdr:pic>
      <xdr:nvPicPr>
        <xdr:cNvPr id="4" name="25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64</xdr:row>
      <xdr:rowOff>0</xdr:rowOff>
    </xdr:from>
    <xdr:ext cx="19050" cy="85725"/>
    <xdr:pic>
      <xdr:nvPicPr>
        <xdr:cNvPr id="5" name="22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64</xdr:row>
      <xdr:rowOff>0</xdr:rowOff>
    </xdr:from>
    <xdr:ext cx="19050" cy="85725"/>
    <xdr:pic>
      <xdr:nvPicPr>
        <xdr:cNvPr id="6" name="29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64</xdr:row>
      <xdr:rowOff>0</xdr:rowOff>
    </xdr:from>
    <xdr:ext cx="19050" cy="85725"/>
    <xdr:pic>
      <xdr:nvPicPr>
        <xdr:cNvPr id="7" name="33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64</xdr:row>
      <xdr:rowOff>0</xdr:rowOff>
    </xdr:from>
    <xdr:ext cx="19050" cy="85725"/>
    <xdr:pic>
      <xdr:nvPicPr>
        <xdr:cNvPr id="8" name="36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64</xdr:row>
      <xdr:rowOff>0</xdr:rowOff>
    </xdr:from>
    <xdr:ext cx="19050" cy="85725"/>
    <xdr:pic>
      <xdr:nvPicPr>
        <xdr:cNvPr id="9" name="31 Imagen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64</xdr:row>
      <xdr:rowOff>0</xdr:rowOff>
    </xdr:from>
    <xdr:ext cx="19050" cy="85725"/>
    <xdr:pic>
      <xdr:nvPicPr>
        <xdr:cNvPr id="10" name="31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9050" cy="85725"/>
    <xdr:pic>
      <xdr:nvPicPr>
        <xdr:cNvPr id="11" name="31 Imagen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64</xdr:row>
      <xdr:rowOff>0</xdr:rowOff>
    </xdr:from>
    <xdr:ext cx="19050" cy="85725"/>
    <xdr:pic>
      <xdr:nvPicPr>
        <xdr:cNvPr id="12" name="31 Imagen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64</xdr:row>
      <xdr:rowOff>0</xdr:rowOff>
    </xdr:from>
    <xdr:ext cx="19050" cy="85725"/>
    <xdr:pic>
      <xdr:nvPicPr>
        <xdr:cNvPr id="13" name="31 Imagen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64</xdr:row>
      <xdr:rowOff>0</xdr:rowOff>
    </xdr:from>
    <xdr:ext cx="19050" cy="85725"/>
    <xdr:pic>
      <xdr:nvPicPr>
        <xdr:cNvPr id="14" name="31 Imagen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9050" cy="85725"/>
    <xdr:pic>
      <xdr:nvPicPr>
        <xdr:cNvPr id="15" name="31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64</xdr:row>
      <xdr:rowOff>0</xdr:rowOff>
    </xdr:from>
    <xdr:ext cx="19050" cy="85725"/>
    <xdr:pic>
      <xdr:nvPicPr>
        <xdr:cNvPr id="16" name="31 Imagen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64</xdr:row>
      <xdr:rowOff>0</xdr:rowOff>
    </xdr:from>
    <xdr:ext cx="19050" cy="85725"/>
    <xdr:pic>
      <xdr:nvPicPr>
        <xdr:cNvPr id="17" name="31 Imagen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64</xdr:row>
      <xdr:rowOff>0</xdr:rowOff>
    </xdr:from>
    <xdr:ext cx="19050" cy="85725"/>
    <xdr:pic>
      <xdr:nvPicPr>
        <xdr:cNvPr id="18" name="31 Imagen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9050" cy="85725"/>
    <xdr:pic>
      <xdr:nvPicPr>
        <xdr:cNvPr id="19" name="31 Imagen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64</xdr:row>
      <xdr:rowOff>0</xdr:rowOff>
    </xdr:from>
    <xdr:ext cx="19050" cy="85725"/>
    <xdr:pic>
      <xdr:nvPicPr>
        <xdr:cNvPr id="20" name="31 Imagen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64</xdr:row>
      <xdr:rowOff>0</xdr:rowOff>
    </xdr:from>
    <xdr:ext cx="19050" cy="85725"/>
    <xdr:pic>
      <xdr:nvPicPr>
        <xdr:cNvPr id="21" name="31 Imagen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64</xdr:row>
      <xdr:rowOff>0</xdr:rowOff>
    </xdr:from>
    <xdr:ext cx="19050" cy="85725"/>
    <xdr:pic>
      <xdr:nvPicPr>
        <xdr:cNvPr id="22" name="31 Imagen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9050" cy="85725"/>
    <xdr:pic>
      <xdr:nvPicPr>
        <xdr:cNvPr id="23" name="31 Imagen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64</xdr:row>
      <xdr:rowOff>0</xdr:rowOff>
    </xdr:from>
    <xdr:ext cx="19050" cy="85725"/>
    <xdr:pic>
      <xdr:nvPicPr>
        <xdr:cNvPr id="24" name="31 Imagen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64</xdr:row>
      <xdr:rowOff>0</xdr:rowOff>
    </xdr:from>
    <xdr:ext cx="19050" cy="85725"/>
    <xdr:pic>
      <xdr:nvPicPr>
        <xdr:cNvPr id="25" name="31 Imagen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64</xdr:row>
      <xdr:rowOff>0</xdr:rowOff>
    </xdr:from>
    <xdr:ext cx="19050" cy="85725"/>
    <xdr:pic>
      <xdr:nvPicPr>
        <xdr:cNvPr id="26" name="31 Imagen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9050" cy="85725"/>
    <xdr:pic>
      <xdr:nvPicPr>
        <xdr:cNvPr id="27" name="31 Imagen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64</xdr:row>
      <xdr:rowOff>0</xdr:rowOff>
    </xdr:from>
    <xdr:ext cx="19050" cy="85725"/>
    <xdr:pic>
      <xdr:nvPicPr>
        <xdr:cNvPr id="28" name="31 Imagen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64</xdr:row>
      <xdr:rowOff>0</xdr:rowOff>
    </xdr:from>
    <xdr:ext cx="19050" cy="85725"/>
    <xdr:pic>
      <xdr:nvPicPr>
        <xdr:cNvPr id="29" name="31 Imagen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64</xdr:row>
      <xdr:rowOff>0</xdr:rowOff>
    </xdr:from>
    <xdr:ext cx="19050" cy="85725"/>
    <xdr:pic>
      <xdr:nvPicPr>
        <xdr:cNvPr id="30" name="31 Imagen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9050" cy="85725"/>
    <xdr:pic>
      <xdr:nvPicPr>
        <xdr:cNvPr id="31" name="31 Imagen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64</xdr:row>
      <xdr:rowOff>0</xdr:rowOff>
    </xdr:from>
    <xdr:ext cx="19050" cy="85725"/>
    <xdr:pic>
      <xdr:nvPicPr>
        <xdr:cNvPr id="32" name="31 Imagen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64</xdr:row>
      <xdr:rowOff>0</xdr:rowOff>
    </xdr:from>
    <xdr:ext cx="19050" cy="85725"/>
    <xdr:pic>
      <xdr:nvPicPr>
        <xdr:cNvPr id="33" name="31 Imagen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64</xdr:row>
      <xdr:rowOff>0</xdr:rowOff>
    </xdr:from>
    <xdr:ext cx="19050" cy="85725"/>
    <xdr:pic>
      <xdr:nvPicPr>
        <xdr:cNvPr id="34" name="31 Imagen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9050" cy="85725"/>
    <xdr:pic>
      <xdr:nvPicPr>
        <xdr:cNvPr id="35" name="31 Imagen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64</xdr:row>
      <xdr:rowOff>0</xdr:rowOff>
    </xdr:from>
    <xdr:ext cx="19050" cy="85725"/>
    <xdr:pic>
      <xdr:nvPicPr>
        <xdr:cNvPr id="36" name="31 Imagen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64</xdr:row>
      <xdr:rowOff>0</xdr:rowOff>
    </xdr:from>
    <xdr:ext cx="19050" cy="85725"/>
    <xdr:pic>
      <xdr:nvPicPr>
        <xdr:cNvPr id="37" name="31 Imagen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64</xdr:row>
      <xdr:rowOff>0</xdr:rowOff>
    </xdr:from>
    <xdr:ext cx="19050" cy="85725"/>
    <xdr:pic>
      <xdr:nvPicPr>
        <xdr:cNvPr id="38" name="31 Imagen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9050" cy="85725"/>
    <xdr:pic>
      <xdr:nvPicPr>
        <xdr:cNvPr id="39" name="31 Imagen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64</xdr:row>
      <xdr:rowOff>0</xdr:rowOff>
    </xdr:from>
    <xdr:ext cx="19050" cy="85725"/>
    <xdr:pic>
      <xdr:nvPicPr>
        <xdr:cNvPr id="40" name="31 Imagen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64</xdr:row>
      <xdr:rowOff>0</xdr:rowOff>
    </xdr:from>
    <xdr:ext cx="19050" cy="85725"/>
    <xdr:pic>
      <xdr:nvPicPr>
        <xdr:cNvPr id="41" name="31 Imagen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64</xdr:row>
      <xdr:rowOff>0</xdr:rowOff>
    </xdr:from>
    <xdr:ext cx="19050" cy="85725"/>
    <xdr:pic>
      <xdr:nvPicPr>
        <xdr:cNvPr id="42" name="31 Imagen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9050" cy="85725"/>
    <xdr:pic>
      <xdr:nvPicPr>
        <xdr:cNvPr id="43" name="31 Imagen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64</xdr:row>
      <xdr:rowOff>0</xdr:rowOff>
    </xdr:from>
    <xdr:ext cx="19050" cy="85725"/>
    <xdr:pic>
      <xdr:nvPicPr>
        <xdr:cNvPr id="44" name="31 Imagen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64</xdr:row>
      <xdr:rowOff>0</xdr:rowOff>
    </xdr:from>
    <xdr:ext cx="19050" cy="85725"/>
    <xdr:pic>
      <xdr:nvPicPr>
        <xdr:cNvPr id="45" name="31 Imagen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64</xdr:row>
      <xdr:rowOff>0</xdr:rowOff>
    </xdr:from>
    <xdr:ext cx="19050" cy="85725"/>
    <xdr:pic>
      <xdr:nvPicPr>
        <xdr:cNvPr id="46" name="31 Imagen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9050" cy="85725"/>
    <xdr:pic>
      <xdr:nvPicPr>
        <xdr:cNvPr id="47" name="31 Imagen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64</xdr:row>
      <xdr:rowOff>0</xdr:rowOff>
    </xdr:from>
    <xdr:ext cx="19050" cy="85725"/>
    <xdr:pic>
      <xdr:nvPicPr>
        <xdr:cNvPr id="48" name="31 Imagen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64</xdr:row>
      <xdr:rowOff>0</xdr:rowOff>
    </xdr:from>
    <xdr:ext cx="19050" cy="85725"/>
    <xdr:pic>
      <xdr:nvPicPr>
        <xdr:cNvPr id="49" name="31 Imagen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64</xdr:row>
      <xdr:rowOff>0</xdr:rowOff>
    </xdr:from>
    <xdr:ext cx="19050" cy="85725"/>
    <xdr:pic>
      <xdr:nvPicPr>
        <xdr:cNvPr id="50" name="31 Imagen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9050" cy="85725"/>
    <xdr:pic>
      <xdr:nvPicPr>
        <xdr:cNvPr id="51" name="31 Imagen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64</xdr:row>
      <xdr:rowOff>0</xdr:rowOff>
    </xdr:from>
    <xdr:ext cx="19050" cy="85725"/>
    <xdr:pic>
      <xdr:nvPicPr>
        <xdr:cNvPr id="53" name="31 Imagen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64</xdr:row>
      <xdr:rowOff>0</xdr:rowOff>
    </xdr:from>
    <xdr:ext cx="19050" cy="85725"/>
    <xdr:pic>
      <xdr:nvPicPr>
        <xdr:cNvPr id="54" name="31 Imagen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64</xdr:row>
      <xdr:rowOff>0</xdr:rowOff>
    </xdr:from>
    <xdr:ext cx="19050" cy="85725"/>
    <xdr:pic>
      <xdr:nvPicPr>
        <xdr:cNvPr id="55" name="31 Imagen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9050" cy="85725"/>
    <xdr:pic>
      <xdr:nvPicPr>
        <xdr:cNvPr id="56" name="31 Imagen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64</xdr:row>
      <xdr:rowOff>0</xdr:rowOff>
    </xdr:from>
    <xdr:ext cx="19050" cy="85725"/>
    <xdr:pic>
      <xdr:nvPicPr>
        <xdr:cNvPr id="115" name="31 Imagen">
          <a:extLst>
            <a:ext uri="{FF2B5EF4-FFF2-40B4-BE49-F238E27FC236}">
              <a16:creationId xmlns:a16="http://schemas.microsoft.com/office/drawing/2014/main" id="{DA18841C-75FD-4F56-8FA0-237A52521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64</xdr:row>
      <xdr:rowOff>0</xdr:rowOff>
    </xdr:from>
    <xdr:ext cx="19050" cy="85725"/>
    <xdr:pic>
      <xdr:nvPicPr>
        <xdr:cNvPr id="116" name="31 Imagen">
          <a:extLst>
            <a:ext uri="{FF2B5EF4-FFF2-40B4-BE49-F238E27FC236}">
              <a16:creationId xmlns:a16="http://schemas.microsoft.com/office/drawing/2014/main" id="{8F4876ED-08F1-4450-AC92-FD69DF868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64</xdr:row>
      <xdr:rowOff>0</xdr:rowOff>
    </xdr:from>
    <xdr:ext cx="19050" cy="85725"/>
    <xdr:pic>
      <xdr:nvPicPr>
        <xdr:cNvPr id="117" name="31 Imagen">
          <a:extLst>
            <a:ext uri="{FF2B5EF4-FFF2-40B4-BE49-F238E27FC236}">
              <a16:creationId xmlns:a16="http://schemas.microsoft.com/office/drawing/2014/main" id="{4FF9ADD1-6E3D-477C-87C3-E4B4DD5D3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9050" cy="85725"/>
    <xdr:pic>
      <xdr:nvPicPr>
        <xdr:cNvPr id="118" name="31 Imagen">
          <a:extLst>
            <a:ext uri="{FF2B5EF4-FFF2-40B4-BE49-F238E27FC236}">
              <a16:creationId xmlns:a16="http://schemas.microsoft.com/office/drawing/2014/main" id="{191D2DF6-8D96-41D8-971E-59CE39F68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64</xdr:row>
      <xdr:rowOff>0</xdr:rowOff>
    </xdr:from>
    <xdr:ext cx="19050" cy="85725"/>
    <xdr:pic>
      <xdr:nvPicPr>
        <xdr:cNvPr id="120" name="31 Imagen">
          <a:extLst>
            <a:ext uri="{FF2B5EF4-FFF2-40B4-BE49-F238E27FC236}">
              <a16:creationId xmlns:a16="http://schemas.microsoft.com/office/drawing/2014/main" id="{2F4FF6EF-0712-48C1-B6C0-0C46E0F29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64</xdr:row>
      <xdr:rowOff>0</xdr:rowOff>
    </xdr:from>
    <xdr:ext cx="19050" cy="85725"/>
    <xdr:pic>
      <xdr:nvPicPr>
        <xdr:cNvPr id="121" name="31 Imagen">
          <a:extLst>
            <a:ext uri="{FF2B5EF4-FFF2-40B4-BE49-F238E27FC236}">
              <a16:creationId xmlns:a16="http://schemas.microsoft.com/office/drawing/2014/main" id="{5C7CDA3D-1D52-43FE-8DC7-BC474995C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64</xdr:row>
      <xdr:rowOff>0</xdr:rowOff>
    </xdr:from>
    <xdr:ext cx="19050" cy="85725"/>
    <xdr:pic>
      <xdr:nvPicPr>
        <xdr:cNvPr id="122" name="31 Imagen">
          <a:extLst>
            <a:ext uri="{FF2B5EF4-FFF2-40B4-BE49-F238E27FC236}">
              <a16:creationId xmlns:a16="http://schemas.microsoft.com/office/drawing/2014/main" id="{1F3387D6-BE62-4C73-AD15-5C0DE39CB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9050" cy="85725"/>
    <xdr:pic>
      <xdr:nvPicPr>
        <xdr:cNvPr id="123" name="31 Imagen">
          <a:extLst>
            <a:ext uri="{FF2B5EF4-FFF2-40B4-BE49-F238E27FC236}">
              <a16:creationId xmlns:a16="http://schemas.microsoft.com/office/drawing/2014/main" id="{8591D207-9D74-4B4C-8260-71450C8AA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64</xdr:row>
      <xdr:rowOff>0</xdr:rowOff>
    </xdr:from>
    <xdr:ext cx="19050" cy="85725"/>
    <xdr:pic>
      <xdr:nvPicPr>
        <xdr:cNvPr id="58" name="31 Imagen">
          <a:extLst>
            <a:ext uri="{FF2B5EF4-FFF2-40B4-BE49-F238E27FC236}">
              <a16:creationId xmlns:a16="http://schemas.microsoft.com/office/drawing/2014/main" id="{A4134E41-EB07-4537-9062-25A21EE05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64</xdr:row>
      <xdr:rowOff>0</xdr:rowOff>
    </xdr:from>
    <xdr:ext cx="19050" cy="85725"/>
    <xdr:pic>
      <xdr:nvPicPr>
        <xdr:cNvPr id="59" name="31 Imagen">
          <a:extLst>
            <a:ext uri="{FF2B5EF4-FFF2-40B4-BE49-F238E27FC236}">
              <a16:creationId xmlns:a16="http://schemas.microsoft.com/office/drawing/2014/main" id="{CB63D60D-CA7A-4712-9C68-696E4548D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64</xdr:row>
      <xdr:rowOff>0</xdr:rowOff>
    </xdr:from>
    <xdr:ext cx="19050" cy="85725"/>
    <xdr:pic>
      <xdr:nvPicPr>
        <xdr:cNvPr id="60" name="31 Imagen">
          <a:extLst>
            <a:ext uri="{FF2B5EF4-FFF2-40B4-BE49-F238E27FC236}">
              <a16:creationId xmlns:a16="http://schemas.microsoft.com/office/drawing/2014/main" id="{9B93A322-38FA-45F7-8958-B8E09218B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9050" cy="85725"/>
    <xdr:pic>
      <xdr:nvPicPr>
        <xdr:cNvPr id="61" name="31 Imagen">
          <a:extLst>
            <a:ext uri="{FF2B5EF4-FFF2-40B4-BE49-F238E27FC236}">
              <a16:creationId xmlns:a16="http://schemas.microsoft.com/office/drawing/2014/main" id="{07C7D7DB-876A-4B54-9B5F-F05EBE493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64</xdr:row>
      <xdr:rowOff>0</xdr:rowOff>
    </xdr:from>
    <xdr:ext cx="19050" cy="85725"/>
    <xdr:pic>
      <xdr:nvPicPr>
        <xdr:cNvPr id="63" name="31 Imagen">
          <a:extLst>
            <a:ext uri="{FF2B5EF4-FFF2-40B4-BE49-F238E27FC236}">
              <a16:creationId xmlns:a16="http://schemas.microsoft.com/office/drawing/2014/main" id="{B358B425-EB49-4107-8D0A-431285AA7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64</xdr:row>
      <xdr:rowOff>0</xdr:rowOff>
    </xdr:from>
    <xdr:ext cx="19050" cy="85725"/>
    <xdr:pic>
      <xdr:nvPicPr>
        <xdr:cNvPr id="64" name="31 Imagen">
          <a:extLst>
            <a:ext uri="{FF2B5EF4-FFF2-40B4-BE49-F238E27FC236}">
              <a16:creationId xmlns:a16="http://schemas.microsoft.com/office/drawing/2014/main" id="{503CCD32-A4B5-4FFE-92ED-DF66CFC78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64</xdr:row>
      <xdr:rowOff>0</xdr:rowOff>
    </xdr:from>
    <xdr:ext cx="19050" cy="85725"/>
    <xdr:pic>
      <xdr:nvPicPr>
        <xdr:cNvPr id="65" name="31 Imagen">
          <a:extLst>
            <a:ext uri="{FF2B5EF4-FFF2-40B4-BE49-F238E27FC236}">
              <a16:creationId xmlns:a16="http://schemas.microsoft.com/office/drawing/2014/main" id="{66AFBCF8-C9D8-4839-8008-41F37D794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9050" cy="85725"/>
    <xdr:pic>
      <xdr:nvPicPr>
        <xdr:cNvPr id="66" name="31 Imagen">
          <a:extLst>
            <a:ext uri="{FF2B5EF4-FFF2-40B4-BE49-F238E27FC236}">
              <a16:creationId xmlns:a16="http://schemas.microsoft.com/office/drawing/2014/main" id="{522FA9FD-C179-4829-A5A6-DC3549118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64</xdr:row>
      <xdr:rowOff>0</xdr:rowOff>
    </xdr:from>
    <xdr:ext cx="19050" cy="85725"/>
    <xdr:pic>
      <xdr:nvPicPr>
        <xdr:cNvPr id="68" name="31 Imagen">
          <a:extLst>
            <a:ext uri="{FF2B5EF4-FFF2-40B4-BE49-F238E27FC236}">
              <a16:creationId xmlns:a16="http://schemas.microsoft.com/office/drawing/2014/main" id="{F3FAF81F-107D-40B9-8CA8-48065D16E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64</xdr:row>
      <xdr:rowOff>0</xdr:rowOff>
    </xdr:from>
    <xdr:ext cx="19050" cy="85725"/>
    <xdr:pic>
      <xdr:nvPicPr>
        <xdr:cNvPr id="69" name="31 Imagen">
          <a:extLst>
            <a:ext uri="{FF2B5EF4-FFF2-40B4-BE49-F238E27FC236}">
              <a16:creationId xmlns:a16="http://schemas.microsoft.com/office/drawing/2014/main" id="{C73659E6-CE2E-45B1-94D8-71B766A33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64</xdr:row>
      <xdr:rowOff>0</xdr:rowOff>
    </xdr:from>
    <xdr:ext cx="19050" cy="85725"/>
    <xdr:pic>
      <xdr:nvPicPr>
        <xdr:cNvPr id="70" name="31 Imagen">
          <a:extLst>
            <a:ext uri="{FF2B5EF4-FFF2-40B4-BE49-F238E27FC236}">
              <a16:creationId xmlns:a16="http://schemas.microsoft.com/office/drawing/2014/main" id="{410D4227-E202-4F95-9A53-9CB26EE4D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9050" cy="85725"/>
    <xdr:pic>
      <xdr:nvPicPr>
        <xdr:cNvPr id="71" name="31 Imagen">
          <a:extLst>
            <a:ext uri="{FF2B5EF4-FFF2-40B4-BE49-F238E27FC236}">
              <a16:creationId xmlns:a16="http://schemas.microsoft.com/office/drawing/2014/main" id="{23B78C04-EC62-4E81-B5FC-B661E13E2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64</xdr:row>
      <xdr:rowOff>0</xdr:rowOff>
    </xdr:from>
    <xdr:ext cx="19050" cy="85725"/>
    <xdr:pic>
      <xdr:nvPicPr>
        <xdr:cNvPr id="73" name="31 Imagen">
          <a:extLst>
            <a:ext uri="{FF2B5EF4-FFF2-40B4-BE49-F238E27FC236}">
              <a16:creationId xmlns:a16="http://schemas.microsoft.com/office/drawing/2014/main" id="{6A152D05-B7EC-40C2-AC26-3000DA2E4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64</xdr:row>
      <xdr:rowOff>0</xdr:rowOff>
    </xdr:from>
    <xdr:ext cx="19050" cy="85725"/>
    <xdr:pic>
      <xdr:nvPicPr>
        <xdr:cNvPr id="74" name="31 Imagen">
          <a:extLst>
            <a:ext uri="{FF2B5EF4-FFF2-40B4-BE49-F238E27FC236}">
              <a16:creationId xmlns:a16="http://schemas.microsoft.com/office/drawing/2014/main" id="{EA8B3A63-3054-4AF2-A23C-7821051B9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64</xdr:row>
      <xdr:rowOff>0</xdr:rowOff>
    </xdr:from>
    <xdr:ext cx="19050" cy="85725"/>
    <xdr:pic>
      <xdr:nvPicPr>
        <xdr:cNvPr id="75" name="31 Imagen">
          <a:extLst>
            <a:ext uri="{FF2B5EF4-FFF2-40B4-BE49-F238E27FC236}">
              <a16:creationId xmlns:a16="http://schemas.microsoft.com/office/drawing/2014/main" id="{35774E87-3FE5-41AC-8E07-AD8197AB7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9050" cy="85725"/>
    <xdr:pic>
      <xdr:nvPicPr>
        <xdr:cNvPr id="76" name="31 Imagen">
          <a:extLst>
            <a:ext uri="{FF2B5EF4-FFF2-40B4-BE49-F238E27FC236}">
              <a16:creationId xmlns:a16="http://schemas.microsoft.com/office/drawing/2014/main" id="{DD8AA7B2-08DA-4683-9F49-24988EFAD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64</xdr:row>
      <xdr:rowOff>0</xdr:rowOff>
    </xdr:from>
    <xdr:ext cx="19050" cy="85725"/>
    <xdr:pic>
      <xdr:nvPicPr>
        <xdr:cNvPr id="78" name="31 Imagen">
          <a:extLst>
            <a:ext uri="{FF2B5EF4-FFF2-40B4-BE49-F238E27FC236}">
              <a16:creationId xmlns:a16="http://schemas.microsoft.com/office/drawing/2014/main" id="{7641449D-42D0-4B8B-91AC-98A9622CB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64</xdr:row>
      <xdr:rowOff>0</xdr:rowOff>
    </xdr:from>
    <xdr:ext cx="19050" cy="85725"/>
    <xdr:pic>
      <xdr:nvPicPr>
        <xdr:cNvPr id="79" name="31 Imagen">
          <a:extLst>
            <a:ext uri="{FF2B5EF4-FFF2-40B4-BE49-F238E27FC236}">
              <a16:creationId xmlns:a16="http://schemas.microsoft.com/office/drawing/2014/main" id="{660619E3-E802-4604-BAAD-1D23128B6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9050" cy="85725"/>
    <xdr:pic>
      <xdr:nvPicPr>
        <xdr:cNvPr id="80" name="31 Imagen">
          <a:extLst>
            <a:ext uri="{FF2B5EF4-FFF2-40B4-BE49-F238E27FC236}">
              <a16:creationId xmlns:a16="http://schemas.microsoft.com/office/drawing/2014/main" id="{2F582089-8571-4446-B6C8-87F45CE5A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64</xdr:row>
      <xdr:rowOff>0</xdr:rowOff>
    </xdr:from>
    <xdr:ext cx="19050" cy="85725"/>
    <xdr:pic>
      <xdr:nvPicPr>
        <xdr:cNvPr id="81" name="31 Imagen">
          <a:extLst>
            <a:ext uri="{FF2B5EF4-FFF2-40B4-BE49-F238E27FC236}">
              <a16:creationId xmlns:a16="http://schemas.microsoft.com/office/drawing/2014/main" id="{E802ED65-1EE1-454C-9E0C-5DA9B1CCE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64</xdr:row>
      <xdr:rowOff>0</xdr:rowOff>
    </xdr:from>
    <xdr:ext cx="19050" cy="85725"/>
    <xdr:pic>
      <xdr:nvPicPr>
        <xdr:cNvPr id="83" name="31 Imagen">
          <a:extLst>
            <a:ext uri="{FF2B5EF4-FFF2-40B4-BE49-F238E27FC236}">
              <a16:creationId xmlns:a16="http://schemas.microsoft.com/office/drawing/2014/main" id="{C35D9A66-FF54-440A-B2A8-472F341B6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64</xdr:row>
      <xdr:rowOff>0</xdr:rowOff>
    </xdr:from>
    <xdr:ext cx="19050" cy="85725"/>
    <xdr:pic>
      <xdr:nvPicPr>
        <xdr:cNvPr id="84" name="31 Imagen">
          <a:extLst>
            <a:ext uri="{FF2B5EF4-FFF2-40B4-BE49-F238E27FC236}">
              <a16:creationId xmlns:a16="http://schemas.microsoft.com/office/drawing/2014/main" id="{041C5E62-FB04-427C-9640-38BCE5D39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9050" cy="85725"/>
    <xdr:pic>
      <xdr:nvPicPr>
        <xdr:cNvPr id="85" name="31 Imagen">
          <a:extLst>
            <a:ext uri="{FF2B5EF4-FFF2-40B4-BE49-F238E27FC236}">
              <a16:creationId xmlns:a16="http://schemas.microsoft.com/office/drawing/2014/main" id="{6C0B2CFB-893A-4180-AFD5-F6A478664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64</xdr:row>
      <xdr:rowOff>0</xdr:rowOff>
    </xdr:from>
    <xdr:ext cx="19050" cy="85725"/>
    <xdr:pic>
      <xdr:nvPicPr>
        <xdr:cNvPr id="86" name="31 Imagen">
          <a:extLst>
            <a:ext uri="{FF2B5EF4-FFF2-40B4-BE49-F238E27FC236}">
              <a16:creationId xmlns:a16="http://schemas.microsoft.com/office/drawing/2014/main" id="{3058E2DB-CB03-4341-A28E-446B8AFEF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2124075</xdr:colOff>
      <xdr:row>0</xdr:row>
      <xdr:rowOff>41275</xdr:rowOff>
    </xdr:from>
    <xdr:ext cx="841375" cy="742950"/>
    <xdr:pic>
      <xdr:nvPicPr>
        <xdr:cNvPr id="100" name="Imagen 99">
          <a:extLst>
            <a:ext uri="{FF2B5EF4-FFF2-40B4-BE49-F238E27FC236}">
              <a16:creationId xmlns:a16="http://schemas.microsoft.com/office/drawing/2014/main" id="{46A9A606-BE04-4537-B6CF-461059D912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81325" y="41275"/>
          <a:ext cx="841375" cy="742950"/>
        </a:xfrm>
        <a:prstGeom prst="rect">
          <a:avLst/>
        </a:prstGeom>
      </xdr:spPr>
    </xdr:pic>
    <xdr:clientData/>
  </xdr:oneCellAnchor>
  <xdr:twoCellAnchor editAs="oneCell">
    <xdr:from>
      <xdr:col>0</xdr:col>
      <xdr:colOff>409574</xdr:colOff>
      <xdr:row>42</xdr:row>
      <xdr:rowOff>124979</xdr:rowOff>
    </xdr:from>
    <xdr:to>
      <xdr:col>4</xdr:col>
      <xdr:colOff>800099</xdr:colOff>
      <xdr:row>54</xdr:row>
      <xdr:rowOff>93295</xdr:rowOff>
    </xdr:to>
    <xdr:pic>
      <xdr:nvPicPr>
        <xdr:cNvPr id="57" name="Imagen 5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" y="8211704"/>
          <a:ext cx="6143625" cy="22543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E62"/>
  <sheetViews>
    <sheetView tabSelected="1" view="pageBreakPreview" zoomScaleNormal="100" zoomScaleSheetLayoutView="100" workbookViewId="0">
      <selection activeCell="E4" sqref="E4"/>
    </sheetView>
  </sheetViews>
  <sheetFormatPr baseColWidth="10" defaultColWidth="9.140625" defaultRowHeight="15" x14ac:dyDescent="0.25"/>
  <cols>
    <col min="1" max="1" width="12.85546875" style="2" customWidth="1"/>
    <col min="2" max="2" width="33" style="2" customWidth="1"/>
    <col min="3" max="3" width="20.28515625" style="2" customWidth="1"/>
    <col min="4" max="4" width="20.140625" style="1" customWidth="1"/>
    <col min="5" max="5" width="15.5703125" style="1" customWidth="1"/>
  </cols>
  <sheetData>
    <row r="1" spans="1:5" x14ac:dyDescent="0.25">
      <c r="A1" s="1"/>
      <c r="B1" s="1"/>
      <c r="C1" s="1"/>
    </row>
    <row r="2" spans="1:5" x14ac:dyDescent="0.25">
      <c r="A2" s="1"/>
      <c r="D2" s="2"/>
      <c r="E2" s="2"/>
    </row>
    <row r="3" spans="1:5" x14ac:dyDescent="0.25">
      <c r="A3" s="1"/>
      <c r="D3" s="2"/>
      <c r="E3" s="2"/>
    </row>
    <row r="4" spans="1:5" x14ac:dyDescent="0.25">
      <c r="A4" s="1"/>
      <c r="D4" s="23"/>
      <c r="E4" s="23"/>
    </row>
    <row r="5" spans="1:5" ht="15.75" x14ac:dyDescent="0.25">
      <c r="A5" s="38" t="s">
        <v>0</v>
      </c>
      <c r="B5" s="38"/>
      <c r="C5" s="38"/>
      <c r="D5" s="38"/>
      <c r="E5" s="38"/>
    </row>
    <row r="6" spans="1:5" ht="15.75" x14ac:dyDescent="0.25">
      <c r="A6" s="40" t="s">
        <v>1</v>
      </c>
      <c r="B6" s="40"/>
      <c r="C6" s="40"/>
      <c r="D6" s="40"/>
      <c r="E6" s="40"/>
    </row>
    <row r="7" spans="1:5" ht="15.75" x14ac:dyDescent="0.25">
      <c r="A7" s="41" t="s">
        <v>2</v>
      </c>
      <c r="B7" s="41"/>
      <c r="C7" s="41"/>
      <c r="D7" s="41"/>
      <c r="E7" s="41"/>
    </row>
    <row r="8" spans="1:5" ht="15.75" x14ac:dyDescent="0.25">
      <c r="A8" s="38" t="s">
        <v>3</v>
      </c>
      <c r="B8" s="38"/>
      <c r="C8" s="38"/>
      <c r="D8" s="38"/>
      <c r="E8" s="38"/>
    </row>
    <row r="9" spans="1:5" x14ac:dyDescent="0.25">
      <c r="A9" s="39" t="s">
        <v>33</v>
      </c>
      <c r="B9" s="39"/>
      <c r="C9" s="39"/>
      <c r="D9" s="39"/>
      <c r="E9" s="39"/>
    </row>
    <row r="10" spans="1:5" ht="15.75" x14ac:dyDescent="0.25">
      <c r="A10" s="38" t="s">
        <v>4</v>
      </c>
      <c r="B10" s="38"/>
      <c r="C10" s="38"/>
      <c r="D10" s="38"/>
      <c r="E10" s="38"/>
    </row>
    <row r="11" spans="1:5" x14ac:dyDescent="0.25">
      <c r="A11" s="39" t="s">
        <v>32</v>
      </c>
      <c r="B11" s="39"/>
      <c r="C11" s="39"/>
      <c r="D11" s="39"/>
      <c r="E11" s="39"/>
    </row>
    <row r="12" spans="1:5" x14ac:dyDescent="0.25">
      <c r="A12" s="33"/>
      <c r="B12" s="6" t="s">
        <v>31</v>
      </c>
      <c r="C12" s="4"/>
      <c r="D12" s="5"/>
      <c r="E12" s="5"/>
    </row>
    <row r="13" spans="1:5" x14ac:dyDescent="0.25">
      <c r="A13" s="33"/>
      <c r="B13" s="6" t="s">
        <v>5</v>
      </c>
      <c r="C13" s="3"/>
      <c r="D13" s="7"/>
      <c r="E13" s="7"/>
    </row>
    <row r="14" spans="1:5" x14ac:dyDescent="0.25">
      <c r="A14" s="33"/>
      <c r="B14" s="3"/>
      <c r="C14" s="7"/>
      <c r="D14" s="7"/>
      <c r="E14" s="7"/>
    </row>
    <row r="15" spans="1:5" x14ac:dyDescent="0.25">
      <c r="A15" s="8"/>
      <c r="B15" s="9" t="s">
        <v>6</v>
      </c>
      <c r="C15" s="32"/>
      <c r="D15" s="31"/>
      <c r="E15" s="31"/>
    </row>
    <row r="16" spans="1:5" x14ac:dyDescent="0.25">
      <c r="A16" s="8"/>
      <c r="B16" s="10" t="s">
        <v>7</v>
      </c>
      <c r="C16" s="10"/>
      <c r="D16" s="20">
        <v>5630704.4400000004</v>
      </c>
      <c r="E16" s="20"/>
    </row>
    <row r="17" spans="1:5" x14ac:dyDescent="0.25">
      <c r="A17" s="8"/>
      <c r="B17" s="10" t="s">
        <v>8</v>
      </c>
      <c r="C17" s="10"/>
      <c r="D17" s="30">
        <v>0</v>
      </c>
      <c r="E17" s="36"/>
    </row>
    <row r="18" spans="1:5" x14ac:dyDescent="0.25">
      <c r="A18" s="8"/>
      <c r="B18" s="9" t="s">
        <v>9</v>
      </c>
      <c r="C18" s="10"/>
      <c r="D18" s="29">
        <f>SUM(D16:D17)</f>
        <v>5630704.4400000004</v>
      </c>
      <c r="E18" s="12"/>
    </row>
    <row r="19" spans="1:5" x14ac:dyDescent="0.25">
      <c r="A19" s="8"/>
      <c r="B19" s="10"/>
      <c r="C19" s="10"/>
      <c r="D19" s="11"/>
      <c r="E19" s="11"/>
    </row>
    <row r="20" spans="1:5" x14ac:dyDescent="0.25">
      <c r="A20" s="8"/>
      <c r="B20" s="9" t="s">
        <v>10</v>
      </c>
      <c r="C20" s="10"/>
      <c r="D20" s="12"/>
      <c r="E20" s="12"/>
    </row>
    <row r="21" spans="1:5" x14ac:dyDescent="0.25">
      <c r="A21" s="27"/>
      <c r="B21" s="10" t="s">
        <v>11</v>
      </c>
      <c r="C21" s="10"/>
      <c r="D21" s="28">
        <v>4578895.2</v>
      </c>
      <c r="E21" s="28"/>
    </row>
    <row r="22" spans="1:5" x14ac:dyDescent="0.25">
      <c r="A22" s="8"/>
      <c r="B22" s="10" t="s">
        <v>30</v>
      </c>
      <c r="C22" s="10"/>
      <c r="D22" s="13">
        <v>0</v>
      </c>
      <c r="E22" s="15"/>
    </row>
    <row r="23" spans="1:5" x14ac:dyDescent="0.25">
      <c r="A23" s="8"/>
      <c r="B23" s="9" t="s">
        <v>13</v>
      </c>
      <c r="C23" s="10"/>
      <c r="D23" s="26">
        <f>SUM(D21:D22)</f>
        <v>4578895.2</v>
      </c>
      <c r="E23" s="21"/>
    </row>
    <row r="24" spans="1:5" ht="15.75" thickBot="1" x14ac:dyDescent="0.3">
      <c r="A24" s="8"/>
      <c r="B24" s="9" t="s">
        <v>14</v>
      </c>
      <c r="C24" s="10"/>
      <c r="D24" s="14">
        <f>+D16+D21</f>
        <v>10209599.640000001</v>
      </c>
      <c r="E24" s="22"/>
    </row>
    <row r="25" spans="1:5" ht="15.75" thickTop="1" x14ac:dyDescent="0.25">
      <c r="A25" s="8"/>
      <c r="B25" s="9"/>
      <c r="C25" s="10"/>
      <c r="D25" s="12"/>
      <c r="E25" s="22"/>
    </row>
    <row r="26" spans="1:5" x14ac:dyDescent="0.25">
      <c r="A26" s="8"/>
      <c r="B26" s="9" t="s">
        <v>15</v>
      </c>
      <c r="C26" s="10"/>
      <c r="D26" s="12"/>
      <c r="E26" s="22"/>
    </row>
    <row r="27" spans="1:5" x14ac:dyDescent="0.25">
      <c r="A27" s="8"/>
      <c r="B27" s="9" t="s">
        <v>16</v>
      </c>
      <c r="C27" s="10"/>
      <c r="D27" s="15" t="s">
        <v>17</v>
      </c>
      <c r="E27" s="28"/>
    </row>
    <row r="28" spans="1:5" x14ac:dyDescent="0.25">
      <c r="A28" s="8"/>
      <c r="B28" s="10" t="s">
        <v>18</v>
      </c>
      <c r="C28" s="10"/>
      <c r="D28" s="13" t="s">
        <v>12</v>
      </c>
      <c r="E28" s="28"/>
    </row>
    <row r="29" spans="1:5" x14ac:dyDescent="0.25">
      <c r="A29" s="8"/>
      <c r="B29" s="9" t="s">
        <v>19</v>
      </c>
      <c r="C29" s="10"/>
      <c r="D29" s="16" t="s">
        <v>12</v>
      </c>
      <c r="E29" s="21"/>
    </row>
    <row r="30" spans="1:5" x14ac:dyDescent="0.25">
      <c r="A30" s="8"/>
      <c r="B30" s="9"/>
      <c r="C30" s="10"/>
      <c r="D30" s="17"/>
      <c r="E30" s="21"/>
    </row>
    <row r="31" spans="1:5" x14ac:dyDescent="0.25">
      <c r="A31" s="8"/>
      <c r="B31" s="9" t="s">
        <v>20</v>
      </c>
      <c r="C31" s="10"/>
      <c r="D31" s="12"/>
      <c r="E31" s="22"/>
    </row>
    <row r="32" spans="1:5" x14ac:dyDescent="0.25">
      <c r="A32" s="8"/>
      <c r="B32" s="10" t="s">
        <v>21</v>
      </c>
      <c r="C32" s="10"/>
      <c r="D32" s="13" t="s">
        <v>12</v>
      </c>
      <c r="E32" s="28"/>
    </row>
    <row r="33" spans="1:5" x14ac:dyDescent="0.25">
      <c r="A33" s="8"/>
      <c r="B33" s="9" t="s">
        <v>22</v>
      </c>
      <c r="C33" s="10"/>
      <c r="D33" s="16" t="s">
        <v>12</v>
      </c>
      <c r="E33" s="21"/>
    </row>
    <row r="34" spans="1:5" x14ac:dyDescent="0.25">
      <c r="A34" s="8"/>
      <c r="B34" s="9"/>
      <c r="C34" s="10"/>
      <c r="D34" s="17"/>
      <c r="E34" s="21"/>
    </row>
    <row r="35" spans="1:5" x14ac:dyDescent="0.25">
      <c r="A35" s="8"/>
      <c r="B35" s="9" t="s">
        <v>23</v>
      </c>
      <c r="C35" s="10"/>
      <c r="D35" s="17"/>
      <c r="E35" s="21"/>
    </row>
    <row r="36" spans="1:5" x14ac:dyDescent="0.25">
      <c r="A36" s="8"/>
      <c r="B36" s="10" t="s">
        <v>24</v>
      </c>
      <c r="C36" s="10"/>
      <c r="D36" s="12">
        <v>80000000</v>
      </c>
      <c r="E36" s="22"/>
    </row>
    <row r="37" spans="1:5" x14ac:dyDescent="0.25">
      <c r="A37" s="8"/>
      <c r="B37" s="9" t="s">
        <v>25</v>
      </c>
      <c r="C37" s="10"/>
      <c r="D37" s="19">
        <v>0</v>
      </c>
      <c r="E37" s="37"/>
    </row>
    <row r="38" spans="1:5" x14ac:dyDescent="0.25">
      <c r="A38" s="8"/>
      <c r="B38" s="9" t="s">
        <v>26</v>
      </c>
      <c r="C38" s="10"/>
      <c r="D38" s="12">
        <f>+D36-D37</f>
        <v>80000000</v>
      </c>
      <c r="E38" s="22"/>
    </row>
    <row r="39" spans="1:5" x14ac:dyDescent="0.25">
      <c r="A39" s="8"/>
      <c r="B39" s="10" t="s">
        <v>27</v>
      </c>
      <c r="C39" s="10"/>
      <c r="D39" s="18">
        <v>69790400.359999999</v>
      </c>
      <c r="E39" s="37"/>
    </row>
    <row r="40" spans="1:5" x14ac:dyDescent="0.25">
      <c r="A40" s="8"/>
      <c r="B40" s="9" t="s">
        <v>28</v>
      </c>
      <c r="C40" s="10"/>
      <c r="D40" s="25">
        <f>+D38-D39</f>
        <v>10209599.640000001</v>
      </c>
      <c r="E40" s="22"/>
    </row>
    <row r="41" spans="1:5" ht="15.75" thickBot="1" x14ac:dyDescent="0.3">
      <c r="A41" s="8"/>
      <c r="B41" s="9" t="s">
        <v>29</v>
      </c>
      <c r="C41" s="10"/>
      <c r="D41" s="24">
        <f>+D40</f>
        <v>10209599.640000001</v>
      </c>
      <c r="E41" s="22"/>
    </row>
    <row r="42" spans="1:5" ht="15.75" thickTop="1" x14ac:dyDescent="0.25">
      <c r="A42" s="1"/>
      <c r="D42" s="2"/>
      <c r="E42" s="2"/>
    </row>
    <row r="50" spans="1:5" x14ac:dyDescent="0.25">
      <c r="A50" s="42"/>
      <c r="B50" s="42"/>
      <c r="C50" s="42"/>
      <c r="D50" s="42"/>
      <c r="E50" s="42"/>
    </row>
    <row r="51" spans="1:5" x14ac:dyDescent="0.25">
      <c r="A51" s="43"/>
      <c r="B51" s="43"/>
      <c r="C51" s="44"/>
      <c r="D51" s="44"/>
      <c r="E51" s="44"/>
    </row>
    <row r="52" spans="1:5" x14ac:dyDescent="0.25">
      <c r="A52" s="43"/>
      <c r="B52" s="43"/>
      <c r="C52" s="44"/>
      <c r="D52" s="44"/>
      <c r="E52" s="44"/>
    </row>
    <row r="53" spans="1:5" x14ac:dyDescent="0.25">
      <c r="A53" s="34"/>
      <c r="B53" s="34"/>
      <c r="C53" s="34"/>
      <c r="D53" s="35"/>
      <c r="E53" s="35"/>
    </row>
    <row r="54" spans="1:5" x14ac:dyDescent="0.25">
      <c r="A54" s="34"/>
      <c r="B54" s="34"/>
      <c r="C54" s="34"/>
      <c r="D54" s="35"/>
      <c r="E54" s="35"/>
    </row>
    <row r="55" spans="1:5" x14ac:dyDescent="0.25">
      <c r="A55" s="34"/>
      <c r="B55" s="34"/>
      <c r="C55" s="34"/>
      <c r="D55" s="35"/>
      <c r="E55" s="35"/>
    </row>
    <row r="56" spans="1:5" x14ac:dyDescent="0.25">
      <c r="A56" s="34"/>
      <c r="B56" s="34"/>
      <c r="C56" s="34"/>
      <c r="D56" s="35"/>
      <c r="E56" s="35"/>
    </row>
    <row r="57" spans="1:5" x14ac:dyDescent="0.25">
      <c r="A57" s="34"/>
      <c r="B57" s="34"/>
      <c r="C57" s="34"/>
      <c r="D57" s="35"/>
      <c r="E57" s="35"/>
    </row>
    <row r="58" spans="1:5" x14ac:dyDescent="0.25">
      <c r="A58" s="34"/>
      <c r="B58" s="34"/>
      <c r="C58" s="34"/>
      <c r="D58" s="35"/>
      <c r="E58" s="35"/>
    </row>
    <row r="59" spans="1:5" x14ac:dyDescent="0.25">
      <c r="A59" s="42"/>
      <c r="B59" s="42"/>
      <c r="C59" s="42"/>
      <c r="D59" s="42"/>
      <c r="E59" s="42"/>
    </row>
    <row r="60" spans="1:5" x14ac:dyDescent="0.25">
      <c r="A60" s="43"/>
      <c r="B60" s="43"/>
      <c r="C60" s="43"/>
      <c r="D60" s="43"/>
      <c r="E60" s="43"/>
    </row>
    <row r="61" spans="1:5" x14ac:dyDescent="0.25">
      <c r="A61" s="43"/>
      <c r="B61" s="43"/>
      <c r="C61" s="43"/>
      <c r="D61" s="43"/>
      <c r="E61" s="43"/>
    </row>
    <row r="62" spans="1:5" x14ac:dyDescent="0.25">
      <c r="A62" s="34"/>
      <c r="B62" s="34"/>
      <c r="C62" s="34"/>
      <c r="D62" s="35"/>
      <c r="E62" s="35"/>
    </row>
  </sheetData>
  <mergeCells count="16">
    <mergeCell ref="A59:E59"/>
    <mergeCell ref="A60:E60"/>
    <mergeCell ref="A61:E61"/>
    <mergeCell ref="C50:E50"/>
    <mergeCell ref="A50:B50"/>
    <mergeCell ref="A51:B51"/>
    <mergeCell ref="A52:B52"/>
    <mergeCell ref="C51:E51"/>
    <mergeCell ref="C52:E52"/>
    <mergeCell ref="A10:E10"/>
    <mergeCell ref="A11:E11"/>
    <mergeCell ref="A5:E5"/>
    <mergeCell ref="A6:E6"/>
    <mergeCell ref="A7:E7"/>
    <mergeCell ref="A8:E8"/>
    <mergeCell ref="A9:E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fitToHeight="0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DOMINICANA DIGNA </vt:lpstr>
      <vt:lpstr>'DOMINICANA DIGNA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AUX-RACIONES</dc:creator>
  <cp:lastModifiedBy>ENC Libre Acceso a la Informacion Publica</cp:lastModifiedBy>
  <cp:lastPrinted>2024-09-11T17:51:26Z</cp:lastPrinted>
  <dcterms:created xsi:type="dcterms:W3CDTF">2023-01-17T14:06:47Z</dcterms:created>
  <dcterms:modified xsi:type="dcterms:W3CDTF">2024-09-11T17:51:51Z</dcterms:modified>
</cp:coreProperties>
</file>