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Septiembre\BG\"/>
    </mc:Choice>
  </mc:AlternateContent>
  <bookViews>
    <workbookView xWindow="-120" yWindow="-120" windowWidth="20730" windowHeight="11160"/>
  </bookViews>
  <sheets>
    <sheet name="DOMINICANA DIGNA " sheetId="4" r:id="rId1"/>
  </sheets>
  <definedNames>
    <definedName name="_xlnm.Print_Area" localSheetId="0">'DOMINICANA DIGNA '!$A$1:$E$53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D40" i="4" s="1"/>
  <c r="D41" i="4" s="1"/>
  <c r="D23" i="4"/>
  <c r="D18" i="4"/>
  <c r="D24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<sst xmlns="http://schemas.openxmlformats.org/spreadsheetml/2006/main" count="37" uniqueCount="34">
  <si>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</si>
  <si>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</si>
  <si>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</si>
  <si>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</si>
  <si>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</si>
  <si>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</si>
  <si>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</si>
  <si>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</si>
  <si>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</si>
  <si>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</si>
  <si>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</si>
  <si>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</si>
  <si>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</si>
  <si>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</si>
  <si>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</si>
  <si>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</si>
  <si>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</si>
  <si>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</si>
  <si>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</si>
  <si>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</si>
  <si>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</si>
  <si>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</si>
  <si>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</si>
  <si>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</si>
  <si>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</si>
  <si>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</si>
  <si>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</si>
  <si>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</si>
  <si>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</si>
  <si>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</si>
  <si>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</si>
  <si>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</si>
  <si>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</si>
  <si>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30 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</si>
</sst>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54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2314575</xdr:colOff>
      <xdr:row>0</xdr:row>
      <xdr:rowOff>104776</xdr:rowOff>
    </xdr:from>
    <xdr:to>
      <xdr:col>2</xdr:col>
      <xdr:colOff>666750</xdr:colOff>
      <xdr:row>4</xdr:row>
      <xdr:rowOff>29776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" y="104776"/>
          <a:ext cx="742950" cy="687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42</xdr:row>
      <xdr:rowOff>80025</xdr:rowOff>
    </xdr:from>
    <xdr:to>
      <xdr:col>3</xdr:col>
      <xdr:colOff>950984</xdr:colOff>
      <xdr:row>51</xdr:row>
      <xdr:rowOff>142874</xdr:rowOff>
    </xdr:to>
    <xdr:pic>
      <xdr:nvPicPr>
        <xdr:cNvPr id="90" name="Imagen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195325"/>
          <a:ext cx="4513334" cy="177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54"/>
  <sheetViews>
    <sheetView tabSelected="1" view="pageBreakPreview" topLeftCell="A16" zoomScaleNormal="100" zoomScaleSheetLayoutView="100" workbookViewId="0">
      <selection activeCell="I44" sqref="I44"/>
    </sheetView>
  </sheetViews>
  <sheetFormatPr baseColWidth="10" defaultColWidth="9.140625" defaultRowHeight="15" x14ac:dyDescent="0.25"/>
  <cols>
    <col min="1" max="1" width="6.140625" style="2" customWidth="1"/>
    <col min="2" max="2" width="35.85546875" style="2" customWidth="1"/>
    <col min="3" max="3" width="20.28515625" style="2" customWidth="1"/>
    <col min="4" max="4" width="17.7109375" style="1" customWidth="1"/>
    <col min="5" max="5" width="14.7109375" style="1" customWidth="1"/>
    <col min="6" max="6" width="4.42578125" style="1" customWidth="1"/>
  </cols>
  <sheetData>
    <row r="1" spans="1:5" x14ac:dyDescent="0.25">
      <c r="A1" s="1"/>
      <c r="D1" s="2"/>
    </row>
    <row r="2" spans="1:5" x14ac:dyDescent="0.25">
      <c r="A2" s="1"/>
      <c r="B2" s="1"/>
      <c r="C2" s="1"/>
    </row>
    <row r="3" spans="1:5" x14ac:dyDescent="0.25">
      <c r="A3" s="1"/>
      <c r="D3" s="2"/>
    </row>
    <row r="4" spans="1:5" x14ac:dyDescent="0.25">
      <c r="A4" s="1"/>
      <c r="D4" s="22"/>
    </row>
    <row r="5" spans="1:5" ht="15.75" x14ac:dyDescent="0.25">
      <c r="A5" s="39" t="s">
        <v>0</v>
      </c>
      <c r="B5" s="39"/>
      <c r="C5" s="39"/>
      <c r="D5" s="39"/>
      <c r="E5" s="39"/>
    </row>
    <row r="6" spans="1:5" ht="15.75" x14ac:dyDescent="0.25">
      <c r="A6" s="38" t="s">
        <v>1</v>
      </c>
      <c r="B6" s="38"/>
      <c r="C6" s="38"/>
      <c r="D6" s="38"/>
      <c r="E6" s="38"/>
    </row>
    <row r="7" spans="1:5" ht="15.75" x14ac:dyDescent="0.25">
      <c r="A7" s="41" t="s">
        <v>2</v>
      </c>
      <c r="B7" s="41"/>
      <c r="C7" s="41"/>
      <c r="D7" s="41"/>
      <c r="E7" s="41"/>
    </row>
    <row r="8" spans="1:5" ht="15.75" x14ac:dyDescent="0.25">
      <c r="A8" s="39" t="s">
        <v>3</v>
      </c>
      <c r="B8" s="39"/>
      <c r="C8" s="39"/>
      <c r="D8" s="39"/>
      <c r="E8" s="39"/>
    </row>
    <row r="9" spans="1:5" x14ac:dyDescent="0.25">
      <c r="A9" s="40" t="s">
        <v>33</v>
      </c>
      <c r="B9" s="40"/>
      <c r="C9" s="40"/>
      <c r="D9" s="40"/>
      <c r="E9" s="40"/>
    </row>
    <row r="10" spans="1:5" ht="15.75" x14ac:dyDescent="0.25">
      <c r="A10" s="39" t="s">
        <v>4</v>
      </c>
      <c r="B10" s="39"/>
      <c r="C10" s="39"/>
      <c r="D10" s="39"/>
      <c r="E10" s="39"/>
    </row>
    <row r="11" spans="1:5" x14ac:dyDescent="0.25">
      <c r="A11" s="40" t="s">
        <v>32</v>
      </c>
      <c r="B11" s="40"/>
      <c r="C11" s="40"/>
      <c r="D11" s="40"/>
      <c r="E11" s="40"/>
    </row>
    <row r="12" spans="1:5" x14ac:dyDescent="0.25">
      <c r="A12" s="34"/>
      <c r="B12" s="6" t="s">
        <v>31</v>
      </c>
      <c r="C12" s="4"/>
      <c r="D12" s="5"/>
      <c r="E12" s="34"/>
    </row>
    <row r="13" spans="1:5" x14ac:dyDescent="0.25">
      <c r="A13" s="34"/>
      <c r="B13" s="6" t="s">
        <v>5</v>
      </c>
      <c r="C13" s="3"/>
      <c r="D13" s="7"/>
      <c r="E13" s="34"/>
    </row>
    <row r="14" spans="1:5" x14ac:dyDescent="0.25">
      <c r="A14" s="34"/>
      <c r="B14" s="3"/>
      <c r="C14" s="7"/>
      <c r="D14" s="7"/>
      <c r="E14" s="33"/>
    </row>
    <row r="15" spans="1:5" x14ac:dyDescent="0.25">
      <c r="A15" s="8"/>
      <c r="B15" s="9" t="s">
        <v>6</v>
      </c>
      <c r="C15" s="32"/>
      <c r="D15" s="31"/>
      <c r="E15" s="10"/>
    </row>
    <row r="16" spans="1:5" x14ac:dyDescent="0.25">
      <c r="A16" s="8"/>
      <c r="B16" s="11" t="s">
        <v>7</v>
      </c>
      <c r="C16" s="11"/>
      <c r="D16" s="21">
        <v>5630704.4400000004</v>
      </c>
      <c r="E16" s="23"/>
    </row>
    <row r="17" spans="1:5" x14ac:dyDescent="0.25">
      <c r="A17" s="8"/>
      <c r="B17" s="11" t="s">
        <v>8</v>
      </c>
      <c r="C17" s="11"/>
      <c r="D17" s="30">
        <v>0</v>
      </c>
      <c r="E17" s="23"/>
    </row>
    <row r="18" spans="1:5" x14ac:dyDescent="0.25">
      <c r="A18" s="8"/>
      <c r="B18" s="9" t="s">
        <v>9</v>
      </c>
      <c r="C18" s="11"/>
      <c r="D18" s="29">
        <f>SUM(D16:D17)</f>
        <v>5630704.4400000004</v>
      </c>
      <c r="E18" s="23"/>
    </row>
    <row r="19" spans="1:5" x14ac:dyDescent="0.25">
      <c r="A19" s="8"/>
      <c r="B19" s="11"/>
      <c r="C19" s="11"/>
      <c r="D19" s="12"/>
      <c r="E19" s="23"/>
    </row>
    <row r="20" spans="1:5" x14ac:dyDescent="0.25">
      <c r="A20" s="8"/>
      <c r="B20" s="9" t="s">
        <v>10</v>
      </c>
      <c r="C20" s="11"/>
      <c r="D20" s="13"/>
      <c r="E20" s="23"/>
    </row>
    <row r="21" spans="1:5" x14ac:dyDescent="0.25">
      <c r="A21" s="27"/>
      <c r="B21" s="11" t="s">
        <v>11</v>
      </c>
      <c r="C21" s="11"/>
      <c r="D21" s="28">
        <v>4450699.25</v>
      </c>
      <c r="E21" s="27"/>
    </row>
    <row r="22" spans="1:5" x14ac:dyDescent="0.25">
      <c r="A22" s="8"/>
      <c r="B22" s="11" t="s">
        <v>30</v>
      </c>
      <c r="C22" s="11"/>
      <c r="D22" s="14">
        <v>0</v>
      </c>
      <c r="E22" s="23"/>
    </row>
    <row r="23" spans="1:5" x14ac:dyDescent="0.25">
      <c r="A23" s="8"/>
      <c r="B23" s="9" t="s">
        <v>13</v>
      </c>
      <c r="C23" s="11"/>
      <c r="D23" s="26">
        <f>SUM(D21:D22)</f>
        <v>4450699.25</v>
      </c>
      <c r="E23" s="23"/>
    </row>
    <row r="24" spans="1:5" ht="15.75" thickBot="1" x14ac:dyDescent="0.3">
      <c r="A24" s="8"/>
      <c r="B24" s="9" t="s">
        <v>14</v>
      </c>
      <c r="C24" s="11"/>
      <c r="D24" s="15">
        <f>+D21+D18</f>
        <v>10081403.690000001</v>
      </c>
    </row>
    <row r="25" spans="1:5" ht="15.75" thickTop="1" x14ac:dyDescent="0.25">
      <c r="A25" s="8"/>
      <c r="B25" s="9"/>
      <c r="C25" s="11"/>
      <c r="D25" s="13"/>
      <c r="E25" s="23"/>
    </row>
    <row r="26" spans="1:5" x14ac:dyDescent="0.25">
      <c r="A26" s="8"/>
      <c r="B26" s="9" t="s">
        <v>15</v>
      </c>
      <c r="C26" s="11"/>
      <c r="D26" s="13"/>
      <c r="E26" s="23"/>
    </row>
    <row r="27" spans="1:5" ht="17.25" customHeight="1" x14ac:dyDescent="0.25">
      <c r="A27" s="8"/>
      <c r="B27" s="9" t="s">
        <v>16</v>
      </c>
      <c r="C27" s="11"/>
      <c r="D27" s="16" t="s">
        <v>17</v>
      </c>
      <c r="E27" s="23"/>
    </row>
    <row r="28" spans="1:5" x14ac:dyDescent="0.25">
      <c r="A28" s="8"/>
      <c r="B28" s="11" t="s">
        <v>18</v>
      </c>
      <c r="C28" s="11"/>
      <c r="D28" s="14" t="s">
        <v>12</v>
      </c>
      <c r="E28" s="23"/>
    </row>
    <row r="29" spans="1:5" x14ac:dyDescent="0.25">
      <c r="A29" s="8"/>
      <c r="B29" s="9" t="s">
        <v>19</v>
      </c>
      <c r="C29" s="11"/>
      <c r="D29" s="17" t="s">
        <v>12</v>
      </c>
      <c r="E29" s="23"/>
    </row>
    <row r="30" spans="1:5" x14ac:dyDescent="0.25">
      <c r="A30" s="8"/>
      <c r="B30" s="9"/>
      <c r="C30" s="11"/>
      <c r="D30" s="18"/>
      <c r="E30" s="23"/>
    </row>
    <row r="31" spans="1:5" x14ac:dyDescent="0.25">
      <c r="A31" s="8"/>
      <c r="B31" s="9" t="s">
        <v>20</v>
      </c>
      <c r="C31" s="11"/>
      <c r="D31" s="13"/>
      <c r="E31" s="23"/>
    </row>
    <row r="32" spans="1:5" x14ac:dyDescent="0.25">
      <c r="A32" s="8"/>
      <c r="B32" s="11" t="s">
        <v>21</v>
      </c>
      <c r="C32" s="11"/>
      <c r="D32" s="14" t="s">
        <v>12</v>
      </c>
      <c r="E32" s="23"/>
    </row>
    <row r="33" spans="1:5" x14ac:dyDescent="0.25">
      <c r="A33" s="8"/>
      <c r="B33" s="9" t="s">
        <v>22</v>
      </c>
      <c r="C33" s="11"/>
      <c r="D33" s="17" t="s">
        <v>12</v>
      </c>
      <c r="E33" s="23"/>
    </row>
    <row r="34" spans="1:5" x14ac:dyDescent="0.25">
      <c r="A34" s="8"/>
      <c r="B34" s="9"/>
      <c r="C34" s="11"/>
      <c r="D34" s="18"/>
      <c r="E34" s="23"/>
    </row>
    <row r="35" spans="1:5" x14ac:dyDescent="0.25">
      <c r="A35" s="8"/>
      <c r="B35" s="9" t="s">
        <v>23</v>
      </c>
      <c r="C35" s="11"/>
      <c r="D35" s="18"/>
      <c r="E35" s="23"/>
    </row>
    <row r="36" spans="1:5" x14ac:dyDescent="0.25">
      <c r="A36" s="8"/>
      <c r="B36" s="11" t="s">
        <v>24</v>
      </c>
      <c r="C36" s="11"/>
      <c r="D36" s="13">
        <v>80000000</v>
      </c>
      <c r="E36" s="13"/>
    </row>
    <row r="37" spans="1:5" x14ac:dyDescent="0.25">
      <c r="A37" s="8"/>
      <c r="B37" s="9" t="s">
        <v>25</v>
      </c>
      <c r="C37" s="11"/>
      <c r="D37" s="20">
        <v>0</v>
      </c>
      <c r="E37" s="23"/>
    </row>
    <row r="38" spans="1:5" x14ac:dyDescent="0.25">
      <c r="A38" s="8"/>
      <c r="B38" s="9" t="s">
        <v>26</v>
      </c>
      <c r="C38" s="11"/>
      <c r="D38" s="13">
        <f>+D36-D37</f>
        <v>80000000</v>
      </c>
      <c r="E38" s="13"/>
    </row>
    <row r="39" spans="1:5" x14ac:dyDescent="0.25">
      <c r="A39" s="8"/>
      <c r="B39" s="11" t="s">
        <v>27</v>
      </c>
      <c r="C39" s="11"/>
      <c r="D39" s="19">
        <v>69918596.310000002</v>
      </c>
      <c r="E39" s="23"/>
    </row>
    <row r="40" spans="1:5" x14ac:dyDescent="0.25">
      <c r="A40" s="8"/>
      <c r="B40" s="9" t="s">
        <v>28</v>
      </c>
      <c r="C40" s="11"/>
      <c r="D40" s="25">
        <f>+D38-D39</f>
        <v>10081403.689999998</v>
      </c>
      <c r="E40" s="23"/>
    </row>
    <row r="41" spans="1:5" ht="15.75" thickBot="1" x14ac:dyDescent="0.3">
      <c r="A41" s="8"/>
      <c r="B41" s="9" t="s">
        <v>29</v>
      </c>
      <c r="C41" s="11"/>
      <c r="D41" s="24">
        <f>+D40</f>
        <v>10081403.689999998</v>
      </c>
      <c r="E41" s="23"/>
    </row>
    <row r="42" spans="1:5" ht="15.75" thickTop="1" x14ac:dyDescent="0.25">
      <c r="A42" s="1"/>
      <c r="D42" s="2"/>
    </row>
    <row r="43" spans="1:5" x14ac:dyDescent="0.25">
      <c r="A43" s="1"/>
      <c r="D43" s="2"/>
    </row>
    <row r="44" spans="1:5" x14ac:dyDescent="0.25">
      <c r="A44" s="4"/>
      <c r="B44" s="3"/>
      <c r="C44" s="5"/>
      <c r="D44" s="2"/>
    </row>
    <row r="45" spans="1:5" x14ac:dyDescent="0.25">
      <c r="A45" s="4"/>
      <c r="B45" s="35"/>
      <c r="C45" s="4"/>
      <c r="D45" s="2"/>
    </row>
    <row r="46" spans="1:5" x14ac:dyDescent="0.25">
      <c r="A46" s="4"/>
      <c r="B46" s="35"/>
      <c r="C46" s="4"/>
      <c r="D46" s="2"/>
    </row>
    <row r="47" spans="1:5" x14ac:dyDescent="0.25">
      <c r="A47" s="4"/>
      <c r="B47" s="4"/>
      <c r="C47" s="4"/>
      <c r="D47" s="2"/>
    </row>
    <row r="48" spans="1:5" x14ac:dyDescent="0.25">
      <c r="A48" s="4"/>
      <c r="B48" s="4"/>
      <c r="C48" s="4"/>
      <c r="D48" s="2"/>
    </row>
    <row r="49" spans="1:5" x14ac:dyDescent="0.25">
      <c r="A49" s="36"/>
      <c r="B49" s="36"/>
      <c r="C49" s="36"/>
      <c r="D49" s="36"/>
      <c r="E49" s="36"/>
    </row>
    <row r="50" spans="1:5" x14ac:dyDescent="0.25">
      <c r="A50" s="37"/>
      <c r="B50" s="37"/>
      <c r="C50" s="37"/>
      <c r="D50" s="37"/>
      <c r="E50" s="37"/>
    </row>
    <row r="51" spans="1:5" x14ac:dyDescent="0.25">
      <c r="A51" s="37"/>
      <c r="B51" s="37"/>
      <c r="C51" s="37"/>
      <c r="D51" s="37"/>
      <c r="E51" s="37"/>
    </row>
    <row r="52" spans="1:5" x14ac:dyDescent="0.25">
      <c r="A52" s="1"/>
      <c r="D52" s="2"/>
    </row>
    <row r="53" spans="1:5" x14ac:dyDescent="0.25">
      <c r="A53" s="1"/>
      <c r="D53" s="2"/>
    </row>
    <row r="54" spans="1:5" x14ac:dyDescent="0.25">
      <c r="A54" s="1"/>
      <c r="D54" s="2"/>
    </row>
  </sheetData>
  <mergeCells count="10">
    <mergeCell ref="A5:E5"/>
    <mergeCell ref="A6:E6"/>
    <mergeCell ref="A7:E7"/>
    <mergeCell ref="A8:E8"/>
    <mergeCell ref="A9:E9"/>
    <mergeCell ref="A49:E49"/>
    <mergeCell ref="A50:E50"/>
    <mergeCell ref="A51:E51"/>
    <mergeCell ref="A10:E10"/>
    <mergeCell ref="A11:E11"/>
  </mergeCells>
  <pageMargins left="0.16" right="0.25" top="0.18" bottom="0.19" header="0.12" footer="0.12"/>
  <pageSetup scale="9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2024-10-07T19:17:22Z</cp:lastPrinted>
  <dcterms:created xsi:type="dcterms:W3CDTF">2023-01-17T14:06:47Z</dcterms:created>
  <dcterms:modified xsi:type="dcterms:W3CDTF">2024-10-07T19:20:01Z</dcterms:modified>
</cp:coreProperties>
</file>