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Noviembre\BG\"/>
    </mc:Choice>
  </mc:AlternateContent>
  <xr:revisionPtr revIDLastSave="0" documentId="8_{0DE5B0F8-4E48-480C-B1AF-004FA3404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ICANA DIGNA " sheetId="4" r:id="rId1"/>
  </sheets>
  <definedNames>
    <definedName name="_xlnm.Print_Area" localSheetId="0">'DOMINICANA DIGNA 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" l="1"/>
  <c r="E41" i="4" s="1"/>
  <c r="E42" i="4" s="1"/>
  <c r="E24" i="4"/>
  <c r="E19" i="4"/>
  <c r="E25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<sst xmlns="http://schemas.openxmlformats.org/spreadsheetml/2006/main" count="37" uniqueCount="34">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</sst>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2" fillId="0" borderId="0" xfId="1" applyFont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0" fillId="0" borderId="0" xfId="1" applyFont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0" fillId="0" borderId="12" xfId="1" applyFont="1" applyBorder="1"/>
    <xf numFmtId="43" fontId="2" fillId="0" borderId="5" xfId="1" applyFont="1" applyBorder="1"/>
    <xf numFmtId="43" fontId="2" fillId="0" borderId="5" xfId="1" applyFont="1" applyFill="1" applyBorder="1"/>
    <xf numFmtId="43" fontId="2" fillId="0" borderId="11" xfId="1" applyFont="1" applyBorder="1"/>
    <xf numFmtId="43" fontId="0" fillId="0" borderId="10" xfId="1" applyFont="1" applyBorder="1"/>
    <xf numFmtId="43" fontId="2" fillId="0" borderId="0" xfId="1" applyFont="1" applyBorder="1"/>
    <xf numFmtId="43" fontId="11" fillId="2" borderId="0" xfId="1" applyFont="1" applyFill="1" applyBorder="1"/>
    <xf numFmtId="43" fontId="2" fillId="0" borderId="9" xfId="1" applyFont="1" applyBorder="1"/>
    <xf numFmtId="43" fontId="9" fillId="2" borderId="1" xfId="1" applyFont="1" applyFill="1" applyBorder="1" applyAlignment="1">
      <alignment horizontal="right"/>
    </xf>
    <xf numFmtId="43" fontId="2" fillId="0" borderId="9" xfId="1" applyFont="1" applyBorder="1" applyAlignment="1">
      <alignment horizontal="right"/>
    </xf>
    <xf numFmtId="43" fontId="10" fillId="0" borderId="0" xfId="1" applyFont="1" applyBorder="1"/>
    <xf numFmtId="43" fontId="0" fillId="0" borderId="8" xfId="1" applyFont="1" applyBorder="1"/>
    <xf numFmtId="43" fontId="2" fillId="0" borderId="7" xfId="1" applyFont="1" applyBorder="1"/>
    <xf numFmtId="0" fontId="2" fillId="0" borderId="7" xfId="0" applyFont="1" applyBorder="1"/>
    <xf numFmtId="0" fontId="2" fillId="0" borderId="6" xfId="0" applyFont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57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57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57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57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57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57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2314575</xdr:colOff>
      <xdr:row>1</xdr:row>
      <xdr:rowOff>104776</xdr:rowOff>
    </xdr:from>
    <xdr:ext cx="742950" cy="687000"/>
    <xdr:pic>
      <xdr:nvPicPr>
        <xdr:cNvPr id="101" name="Imagen 100">
          <a:extLst>
            <a:ext uri="{FF2B5EF4-FFF2-40B4-BE49-F238E27FC236}">
              <a16:creationId xmlns:a16="http://schemas.microsoft.com/office/drawing/2014/main" id="{5F467FE0-F945-4726-A542-B59A657DD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0" y="12106276"/>
          <a:ext cx="742950" cy="687000"/>
        </a:xfrm>
        <a:prstGeom prst="rect">
          <a:avLst/>
        </a:prstGeom>
      </xdr:spPr>
    </xdr:pic>
    <xdr:clientData/>
  </xdr:oneCellAnchor>
  <xdr:twoCellAnchor editAs="oneCell">
    <xdr:from>
      <xdr:col>2</xdr:col>
      <xdr:colOff>121227</xdr:colOff>
      <xdr:row>43</xdr:row>
      <xdr:rowOff>181840</xdr:rowOff>
    </xdr:from>
    <xdr:to>
      <xdr:col>5</xdr:col>
      <xdr:colOff>879763</xdr:colOff>
      <xdr:row>55</xdr:row>
      <xdr:rowOff>32038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E339FEAD-165F-C096-D032-1486A7E74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4" y="8468590"/>
          <a:ext cx="5486400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3:K57"/>
  <sheetViews>
    <sheetView tabSelected="1" view="pageBreakPreview" topLeftCell="A15" zoomScale="110" zoomScaleNormal="100" zoomScaleSheetLayoutView="110" workbookViewId="0">
      <selection activeCell="J17" sqref="J17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17.7109375" style="1" customWidth="1"/>
    <col min="6" max="6" width="14.7109375" style="1" customWidth="1"/>
    <col min="7" max="7" width="4.42578125" style="1" customWidth="1"/>
    <col min="8" max="8" width="18.140625" style="1" customWidth="1"/>
    <col min="9" max="9" width="19.85546875" style="12" customWidth="1"/>
    <col min="10" max="10" width="16.140625" style="23" customWidth="1"/>
    <col min="11" max="11" width="10.28515625" customWidth="1"/>
  </cols>
  <sheetData>
    <row r="3" spans="2:11" x14ac:dyDescent="0.25">
      <c r="B3" s="1"/>
      <c r="C3" s="1"/>
      <c r="D3" s="1"/>
      <c r="I3" s="1"/>
      <c r="J3" s="12"/>
      <c r="K3" s="23"/>
    </row>
    <row r="4" spans="2:11" x14ac:dyDescent="0.25">
      <c r="B4" s="1"/>
      <c r="E4" s="2"/>
      <c r="I4" s="1"/>
      <c r="J4" s="12"/>
      <c r="K4" s="23"/>
    </row>
    <row r="5" spans="2:11" x14ac:dyDescent="0.25">
      <c r="B5" s="1"/>
      <c r="E5" s="24"/>
      <c r="I5" s="1"/>
      <c r="J5" s="12"/>
      <c r="K5" s="23"/>
    </row>
    <row r="6" spans="2:11" ht="15.75" x14ac:dyDescent="0.25">
      <c r="B6" s="60" t="s">
        <v>0</v>
      </c>
      <c r="C6" s="60"/>
      <c r="D6" s="60"/>
      <c r="E6" s="60"/>
      <c r="F6" s="60"/>
      <c r="I6" s="1"/>
      <c r="J6" s="12"/>
      <c r="K6" s="23"/>
    </row>
    <row r="7" spans="2:11" ht="15.75" x14ac:dyDescent="0.25">
      <c r="B7" s="59" t="s">
        <v>1</v>
      </c>
      <c r="C7" s="59"/>
      <c r="D7" s="59"/>
      <c r="E7" s="59"/>
      <c r="F7" s="59"/>
      <c r="I7" s="1"/>
      <c r="J7" s="12"/>
      <c r="K7" s="23"/>
    </row>
    <row r="8" spans="2:11" ht="15.75" x14ac:dyDescent="0.25">
      <c r="B8" s="62" t="s">
        <v>2</v>
      </c>
      <c r="C8" s="62"/>
      <c r="D8" s="62"/>
      <c r="E8" s="62"/>
      <c r="F8" s="62"/>
      <c r="I8" s="1"/>
      <c r="J8" s="12"/>
      <c r="K8" s="23"/>
    </row>
    <row r="9" spans="2:11" ht="15.75" x14ac:dyDescent="0.25">
      <c r="B9" s="60" t="s">
        <v>3</v>
      </c>
      <c r="C9" s="60"/>
      <c r="D9" s="60"/>
      <c r="E9" s="60"/>
      <c r="F9" s="60"/>
      <c r="I9" s="1"/>
      <c r="J9" s="12"/>
      <c r="K9" s="23"/>
    </row>
    <row r="10" spans="2:11" x14ac:dyDescent="0.25">
      <c r="B10" s="61" t="s">
        <v>33</v>
      </c>
      <c r="C10" s="61"/>
      <c r="D10" s="61"/>
      <c r="E10" s="61"/>
      <c r="F10" s="61"/>
      <c r="I10" s="1"/>
      <c r="J10" s="12"/>
      <c r="K10" s="23"/>
    </row>
    <row r="11" spans="2:11" ht="15.75" x14ac:dyDescent="0.25">
      <c r="B11" s="60" t="s">
        <v>4</v>
      </c>
      <c r="C11" s="60"/>
      <c r="D11" s="60"/>
      <c r="E11" s="60"/>
      <c r="F11" s="60"/>
      <c r="I11" s="1"/>
      <c r="J11" s="12"/>
      <c r="K11" s="23"/>
    </row>
    <row r="12" spans="2:11" x14ac:dyDescent="0.25">
      <c r="B12" s="61" t="s">
        <v>32</v>
      </c>
      <c r="C12" s="61"/>
      <c r="D12" s="61"/>
      <c r="E12" s="61"/>
      <c r="F12" s="61"/>
      <c r="I12" s="1"/>
      <c r="J12" s="12"/>
      <c r="K12" s="23"/>
    </row>
    <row r="13" spans="2:11" x14ac:dyDescent="0.25">
      <c r="B13" s="51"/>
      <c r="C13" s="6" t="s">
        <v>31</v>
      </c>
      <c r="D13" s="4"/>
      <c r="E13" s="5"/>
      <c r="F13" s="51"/>
      <c r="I13" s="1"/>
      <c r="J13" s="12"/>
      <c r="K13" s="23"/>
    </row>
    <row r="14" spans="2:11" x14ac:dyDescent="0.25">
      <c r="B14" s="51"/>
      <c r="C14" s="6" t="s">
        <v>5</v>
      </c>
      <c r="D14" s="3"/>
      <c r="E14" s="7"/>
      <c r="F14" s="51"/>
      <c r="I14" s="1"/>
      <c r="J14" s="12"/>
      <c r="K14" s="23"/>
    </row>
    <row r="15" spans="2:11" x14ac:dyDescent="0.25">
      <c r="B15" s="51"/>
      <c r="C15" s="3"/>
      <c r="D15" s="7"/>
      <c r="E15" s="7"/>
      <c r="F15" s="50"/>
      <c r="I15" s="1"/>
      <c r="J15" s="12"/>
      <c r="K15" s="23"/>
    </row>
    <row r="16" spans="2:11" x14ac:dyDescent="0.25">
      <c r="B16" s="8"/>
      <c r="C16" s="9" t="s">
        <v>6</v>
      </c>
      <c r="D16" s="49"/>
      <c r="E16" s="48"/>
      <c r="F16" s="10"/>
      <c r="I16" s="1"/>
      <c r="J16" s="12"/>
      <c r="K16" s="23"/>
    </row>
    <row r="17" spans="2:11" x14ac:dyDescent="0.25">
      <c r="B17" s="8"/>
      <c r="C17" s="11" t="s">
        <v>7</v>
      </c>
      <c r="D17" s="11"/>
      <c r="E17" s="22">
        <v>2001680.43</v>
      </c>
      <c r="F17" s="25"/>
      <c r="I17" s="1"/>
      <c r="J17" s="12"/>
      <c r="K17" s="23"/>
    </row>
    <row r="18" spans="2:11" x14ac:dyDescent="0.25">
      <c r="B18" s="8"/>
      <c r="C18" s="11" t="s">
        <v>8</v>
      </c>
      <c r="D18" s="11"/>
      <c r="E18" s="47">
        <v>0</v>
      </c>
      <c r="F18" s="25"/>
      <c r="I18" s="1"/>
      <c r="J18" s="12"/>
      <c r="K18" s="23"/>
    </row>
    <row r="19" spans="2:11" x14ac:dyDescent="0.25">
      <c r="B19" s="8"/>
      <c r="C19" s="9" t="s">
        <v>9</v>
      </c>
      <c r="D19" s="11"/>
      <c r="E19" s="46">
        <f>SUM(E17:E18)</f>
        <v>2001680.43</v>
      </c>
      <c r="F19" s="25"/>
      <c r="I19" s="1"/>
      <c r="J19" s="12"/>
      <c r="K19" s="23"/>
    </row>
    <row r="20" spans="2:11" x14ac:dyDescent="0.25">
      <c r="B20" s="8"/>
      <c r="C20" s="11"/>
      <c r="D20" s="11"/>
      <c r="E20" s="13"/>
      <c r="F20" s="25"/>
      <c r="I20" s="1"/>
      <c r="J20" s="12"/>
      <c r="K20" s="23"/>
    </row>
    <row r="21" spans="2:11" x14ac:dyDescent="0.25">
      <c r="B21" s="8"/>
      <c r="C21" s="9" t="s">
        <v>10</v>
      </c>
      <c r="D21" s="11"/>
      <c r="E21" s="14"/>
      <c r="F21" s="25"/>
      <c r="I21" s="1"/>
      <c r="J21" s="12"/>
      <c r="K21" s="23"/>
    </row>
    <row r="22" spans="2:11" x14ac:dyDescent="0.25">
      <c r="B22" s="44"/>
      <c r="C22" s="11" t="s">
        <v>11</v>
      </c>
      <c r="D22" s="11"/>
      <c r="E22" s="45">
        <v>4564473.3600000003</v>
      </c>
      <c r="F22" s="44"/>
      <c r="I22" s="1"/>
      <c r="J22" s="12"/>
      <c r="K22" s="23"/>
    </row>
    <row r="23" spans="2:11" x14ac:dyDescent="0.25">
      <c r="B23" s="8"/>
      <c r="C23" s="11" t="s">
        <v>30</v>
      </c>
      <c r="D23" s="11"/>
      <c r="E23" s="15">
        <v>0</v>
      </c>
      <c r="F23" s="25"/>
      <c r="I23" s="1"/>
      <c r="J23" s="12"/>
      <c r="K23" s="23"/>
    </row>
    <row r="24" spans="2:11" ht="15.75" thickBot="1" x14ac:dyDescent="0.3">
      <c r="B24" s="8"/>
      <c r="C24" s="9" t="s">
        <v>13</v>
      </c>
      <c r="D24" s="11"/>
      <c r="E24" s="43">
        <f>SUM(E22:E23)</f>
        <v>4564473.3600000003</v>
      </c>
      <c r="F24" s="25"/>
      <c r="I24" s="1"/>
      <c r="J24" s="12"/>
      <c r="K24" s="23"/>
    </row>
    <row r="25" spans="2:11" ht="15.75" thickBot="1" x14ac:dyDescent="0.3">
      <c r="B25" s="8"/>
      <c r="C25" s="9" t="s">
        <v>14</v>
      </c>
      <c r="D25" s="11"/>
      <c r="E25" s="16">
        <f>+E22+E19</f>
        <v>6566153.79</v>
      </c>
      <c r="H25" s="42"/>
      <c r="I25" s="41"/>
      <c r="J25" s="40"/>
      <c r="K25" s="39"/>
    </row>
    <row r="26" spans="2:11" ht="15.75" thickTop="1" x14ac:dyDescent="0.25">
      <c r="B26" s="8"/>
      <c r="C26" s="9"/>
      <c r="D26" s="11"/>
      <c r="E26" s="14"/>
      <c r="F26" s="25"/>
      <c r="H26" s="35"/>
      <c r="I26" s="38"/>
      <c r="J26" s="33"/>
      <c r="K26" s="32"/>
    </row>
    <row r="27" spans="2:11" x14ac:dyDescent="0.25">
      <c r="B27" s="8"/>
      <c r="C27" s="9" t="s">
        <v>15</v>
      </c>
      <c r="D27" s="11"/>
      <c r="E27" s="14"/>
      <c r="F27" s="25"/>
      <c r="H27" s="37"/>
      <c r="I27" s="36"/>
      <c r="J27" s="33"/>
      <c r="K27" s="32"/>
    </row>
    <row r="28" spans="2:11" x14ac:dyDescent="0.25">
      <c r="B28" s="8"/>
      <c r="C28" s="9" t="s">
        <v>16</v>
      </c>
      <c r="D28" s="11"/>
      <c r="E28" s="17" t="s">
        <v>17</v>
      </c>
      <c r="F28" s="25"/>
      <c r="H28" s="35"/>
      <c r="I28" s="34"/>
      <c r="J28" s="33"/>
      <c r="K28" s="32"/>
    </row>
    <row r="29" spans="2:11" ht="15.75" thickBot="1" x14ac:dyDescent="0.3">
      <c r="B29" s="8"/>
      <c r="C29" s="11" t="s">
        <v>18</v>
      </c>
      <c r="D29" s="11"/>
      <c r="E29" s="15" t="s">
        <v>12</v>
      </c>
      <c r="F29" s="25"/>
      <c r="H29" s="31"/>
      <c r="I29" s="30"/>
      <c r="J29" s="29"/>
      <c r="K29" s="28"/>
    </row>
    <row r="30" spans="2:11" x14ac:dyDescent="0.25">
      <c r="B30" s="8"/>
      <c r="C30" s="9" t="s">
        <v>19</v>
      </c>
      <c r="D30" s="11"/>
      <c r="E30" s="18" t="s">
        <v>12</v>
      </c>
      <c r="F30" s="25"/>
      <c r="I30" s="1"/>
      <c r="J30" s="12"/>
      <c r="K30" s="23"/>
    </row>
    <row r="31" spans="2:11" x14ac:dyDescent="0.25">
      <c r="B31" s="8"/>
      <c r="C31" s="9"/>
      <c r="D31" s="11"/>
      <c r="E31" s="19"/>
      <c r="F31" s="25"/>
      <c r="I31" s="1"/>
      <c r="J31" s="12"/>
      <c r="K31" s="23"/>
    </row>
    <row r="32" spans="2:11" x14ac:dyDescent="0.25">
      <c r="B32" s="8"/>
      <c r="C32" s="9" t="s">
        <v>20</v>
      </c>
      <c r="D32" s="11"/>
      <c r="E32" s="14"/>
      <c r="F32" s="25"/>
      <c r="I32" s="1"/>
      <c r="J32" s="12"/>
      <c r="K32" s="23"/>
    </row>
    <row r="33" spans="2:11" x14ac:dyDescent="0.25">
      <c r="B33" s="8"/>
      <c r="C33" s="11" t="s">
        <v>21</v>
      </c>
      <c r="D33" s="11"/>
      <c r="E33" s="15" t="s">
        <v>12</v>
      </c>
      <c r="F33" s="25"/>
      <c r="I33" s="1"/>
      <c r="J33" s="12"/>
      <c r="K33" s="23"/>
    </row>
    <row r="34" spans="2:11" x14ac:dyDescent="0.25">
      <c r="B34" s="8"/>
      <c r="C34" s="9" t="s">
        <v>22</v>
      </c>
      <c r="D34" s="11"/>
      <c r="E34" s="18" t="s">
        <v>12</v>
      </c>
      <c r="F34" s="25"/>
      <c r="H34" s="53"/>
      <c r="I34" s="1"/>
      <c r="J34" s="12"/>
      <c r="K34" s="23"/>
    </row>
    <row r="35" spans="2:11" x14ac:dyDescent="0.25">
      <c r="B35" s="8"/>
      <c r="C35" s="9"/>
      <c r="D35" s="11"/>
      <c r="E35" s="19"/>
      <c r="F35" s="25"/>
      <c r="I35" s="1"/>
      <c r="J35" s="12"/>
      <c r="K35" s="23"/>
    </row>
    <row r="36" spans="2:11" x14ac:dyDescent="0.25">
      <c r="B36" s="8"/>
      <c r="C36" s="9" t="s">
        <v>23</v>
      </c>
      <c r="D36" s="11"/>
      <c r="E36" s="19"/>
      <c r="F36" s="25"/>
      <c r="H36" s="52"/>
      <c r="I36" s="1"/>
      <c r="J36" s="12"/>
      <c r="K36" s="23"/>
    </row>
    <row r="37" spans="2:11" x14ac:dyDescent="0.25">
      <c r="B37" s="8"/>
      <c r="C37" s="11" t="s">
        <v>24</v>
      </c>
      <c r="D37" s="11"/>
      <c r="E37" s="14">
        <v>80000000</v>
      </c>
      <c r="F37" s="14"/>
      <c r="H37" s="52"/>
      <c r="I37" s="1"/>
      <c r="J37" s="12"/>
      <c r="K37" s="23"/>
    </row>
    <row r="38" spans="2:11" x14ac:dyDescent="0.25">
      <c r="B38" s="8"/>
      <c r="C38" s="9" t="s">
        <v>25</v>
      </c>
      <c r="D38" s="11"/>
      <c r="E38" s="21">
        <v>0</v>
      </c>
      <c r="F38" s="25"/>
      <c r="H38" s="54"/>
      <c r="I38" s="1"/>
      <c r="J38" s="12"/>
      <c r="K38" s="23"/>
    </row>
    <row r="39" spans="2:11" x14ac:dyDescent="0.25">
      <c r="B39" s="8"/>
      <c r="C39" s="9" t="s">
        <v>26</v>
      </c>
      <c r="D39" s="11"/>
      <c r="E39" s="14">
        <f>+E37-E38</f>
        <v>80000000</v>
      </c>
      <c r="F39" s="14"/>
      <c r="I39" s="1"/>
      <c r="J39" s="12"/>
      <c r="K39" s="23"/>
    </row>
    <row r="40" spans="2:11" x14ac:dyDescent="0.25">
      <c r="B40" s="8"/>
      <c r="C40" s="11" t="s">
        <v>27</v>
      </c>
      <c r="D40" s="11"/>
      <c r="E40" s="20">
        <v>73433846.209999993</v>
      </c>
      <c r="F40" s="25"/>
      <c r="I40" s="1"/>
      <c r="J40" s="12"/>
      <c r="K40" s="23"/>
    </row>
    <row r="41" spans="2:11" x14ac:dyDescent="0.25">
      <c r="B41" s="8"/>
      <c r="C41" s="9" t="s">
        <v>28</v>
      </c>
      <c r="D41" s="11"/>
      <c r="E41" s="27">
        <f>+E39-E40</f>
        <v>6566153.7900000066</v>
      </c>
      <c r="F41" s="25"/>
      <c r="I41" s="1"/>
      <c r="J41" s="12"/>
      <c r="K41" s="23"/>
    </row>
    <row r="42" spans="2:11" ht="15.75" thickBot="1" x14ac:dyDescent="0.3">
      <c r="B42" s="8"/>
      <c r="C42" s="9" t="s">
        <v>29</v>
      </c>
      <c r="D42" s="11"/>
      <c r="E42" s="26">
        <f>+E41</f>
        <v>6566153.7900000066</v>
      </c>
      <c r="F42" s="25"/>
      <c r="I42" s="1"/>
      <c r="J42" s="12"/>
      <c r="K42" s="23"/>
    </row>
    <row r="43" spans="2:11" ht="15.75" thickTop="1" x14ac:dyDescent="0.25"/>
    <row r="49" spans="3:6" ht="12" customHeight="1" x14ac:dyDescent="0.25">
      <c r="C49" s="55"/>
      <c r="D49" s="55"/>
      <c r="E49" s="55"/>
    </row>
    <row r="50" spans="3:6" ht="12" customHeight="1" x14ac:dyDescent="0.25">
      <c r="C50" s="56"/>
      <c r="D50" s="56"/>
      <c r="F50" s="56"/>
    </row>
    <row r="51" spans="3:6" ht="12" customHeight="1" x14ac:dyDescent="0.25">
      <c r="C51" s="56"/>
      <c r="D51" s="56"/>
      <c r="F51" s="56"/>
    </row>
    <row r="52" spans="3:6" ht="12" customHeight="1" x14ac:dyDescent="0.25">
      <c r="C52" s="56"/>
      <c r="D52" s="56"/>
      <c r="F52" s="56"/>
    </row>
    <row r="53" spans="3:6" ht="12" customHeight="1" x14ac:dyDescent="0.25">
      <c r="C53" s="56"/>
      <c r="D53" s="56"/>
      <c r="F53" s="56"/>
    </row>
    <row r="54" spans="3:6" ht="8.25" customHeight="1" x14ac:dyDescent="0.25"/>
    <row r="55" spans="3:6" x14ac:dyDescent="0.25">
      <c r="C55" s="57"/>
      <c r="D55" s="57"/>
      <c r="E55" s="57"/>
      <c r="F55" s="57"/>
    </row>
    <row r="56" spans="3:6" ht="12" customHeight="1" x14ac:dyDescent="0.25">
      <c r="C56" s="58"/>
      <c r="D56" s="58"/>
      <c r="E56" s="58"/>
      <c r="F56" s="58"/>
    </row>
    <row r="57" spans="3:6" ht="12" customHeight="1" x14ac:dyDescent="0.25">
      <c r="C57" s="56"/>
      <c r="D57" s="56"/>
      <c r="E57" s="56"/>
      <c r="F57" s="56"/>
    </row>
  </sheetData>
  <mergeCells count="7">
    <mergeCell ref="B11:F11"/>
    <mergeCell ref="B12:F12"/>
    <mergeCell ref="B6:F6"/>
    <mergeCell ref="B7:F7"/>
    <mergeCell ref="B8:F8"/>
    <mergeCell ref="B9:F9"/>
    <mergeCell ref="B10:F10"/>
  </mergeCells>
  <pageMargins left="0.55118110236220474" right="0.23622047244094491" top="0.19685039370078741" bottom="0.19685039370078741" header="0.11811023622047245" footer="0.11811023622047245"/>
  <pageSetup scale="9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2024-12-09T13:37:19Z</cp:lastPrinted>
  <dcterms:created xsi:type="dcterms:W3CDTF">2023-01-17T14:06:47Z</dcterms:created>
  <dcterms:modified xsi:type="dcterms:W3CDTF">2024-12-09T13:37:50Z</dcterms:modified>
</cp:coreProperties>
</file>