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Diciembre\BG\"/>
    </mc:Choice>
  </mc:AlternateContent>
  <xr:revisionPtr revIDLastSave="0" documentId="8_{50F7F744-8346-4B15-A392-BCE91ACAA1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CUELA" sheetId="2" r:id="rId1"/>
  </sheets>
  <definedNames>
    <definedName name="_xlnm.Print_Area" localSheetId="0">ESCUELA!$A$1:$D$56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D38" i="2"/>
  <c r="D40" i="2" s="1"/>
  <c r="D41" i="2" s="1"/>
  <c r="D18" i="2"/>
  <c r="D24" i="2" l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<sst xmlns="http://schemas.openxmlformats.org/spreadsheetml/2006/main" count="37" uniqueCount="34">
  <si>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</si>
  <si>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</si>
  <si>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</si>
  <si>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</si>
  <si>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</si>
  <si>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</si>
  <si>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</si>
  <si>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</si>
  <si>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</si>
  <si>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</si>
  <si>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</si>
  <si>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</si>
  <si>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</si>
  <si>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</si>
  <si>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</si>
  <si>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</si>
  <si>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</si>
  <si>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</si>
  <si>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</si>
  <si>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</si>
  <si>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</si>
  <si>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</si>
  <si>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</si>
  <si>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</si>
  <si>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</si>
  <si>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</si>
  <si>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</si>
  <si>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</si>
  <si>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</si>
  <si>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 xml:space="preserve">      ACTIVIDAD 007</t>
  </si>
  <si>
    <t>DISPONIBILIDAD CUENTA CAPTACION DIRECTA</t>
  </si>
  <si>
    <t>EDIFICACIONES</t>
  </si>
  <si>
    <t>RESULTADOS NETO DE EJERCICIO</t>
  </si>
  <si>
    <t>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</si>
</sst>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b/>
      <sz val="10"/>
      <color theme="4" tint="-0.49998474074526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43" fontId="2" fillId="2" borderId="0" xfId="1" applyFont="1" applyFill="1" applyBorder="1"/>
    <xf numFmtId="43" fontId="3" fillId="2" borderId="1" xfId="1" applyFont="1" applyFill="1" applyBorder="1" applyAlignment="1">
      <alignment horizontal="right"/>
    </xf>
    <xf numFmtId="43" fontId="2" fillId="3" borderId="3" xfId="1" applyFont="1" applyFill="1" applyBorder="1"/>
    <xf numFmtId="43" fontId="3" fillId="2" borderId="0" xfId="1" applyFont="1" applyFill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43" fontId="2" fillId="3" borderId="4" xfId="1" applyFont="1" applyFill="1" applyBorder="1" applyAlignment="1">
      <alignment horizontal="right"/>
    </xf>
    <xf numFmtId="43" fontId="3" fillId="0" borderId="0" xfId="1" applyFont="1"/>
    <xf numFmtId="43" fontId="3" fillId="2" borderId="0" xfId="1" applyFont="1" applyFill="1" applyBorder="1"/>
    <xf numFmtId="0" fontId="5" fillId="0" borderId="0" xfId="0" applyFont="1"/>
    <xf numFmtId="49" fontId="2" fillId="0" borderId="0" xfId="0" applyNumberFormat="1" applyFont="1"/>
    <xf numFmtId="43" fontId="2" fillId="0" borderId="1" xfId="1" applyFont="1" applyBorder="1"/>
    <xf numFmtId="43" fontId="2" fillId="0" borderId="0" xfId="1" applyFont="1" applyBorder="1"/>
    <xf numFmtId="43" fontId="2" fillId="0" borderId="2" xfId="1" applyFont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2" fillId="0" borderId="2" xfId="1" applyFont="1" applyBorder="1"/>
    <xf numFmtId="43" fontId="3" fillId="0" borderId="0" xfId="1" applyFont="1" applyBorder="1" applyAlignment="1">
      <alignment horizontal="right"/>
    </xf>
    <xf numFmtId="43" fontId="2" fillId="0" borderId="0" xfId="1" applyFont="1" applyFill="1" applyBorder="1"/>
    <xf numFmtId="43" fontId="4" fillId="0" borderId="0" xfId="1" applyFont="1" applyBorder="1" applyAlignment="1"/>
    <xf numFmtId="43" fontId="8" fillId="2" borderId="1" xfId="1" applyFont="1" applyFill="1" applyBorder="1"/>
    <xf numFmtId="43" fontId="8" fillId="0" borderId="1" xfId="0" applyNumberFormat="1" applyFont="1" applyBorder="1"/>
    <xf numFmtId="0" fontId="10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9" fillId="0" borderId="0" xfId="0" applyNumberFormat="1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1804149</xdr:colOff>
      <xdr:row>1</xdr:row>
      <xdr:rowOff>33617</xdr:rowOff>
    </xdr:from>
    <xdr:ext cx="798977" cy="707197"/>
    <xdr:pic>
      <xdr:nvPicPr>
        <xdr:cNvPr id="16" name="Imagen 15">
          <a:extLst>
            <a:ext uri="{FF2B5EF4-FFF2-40B4-BE49-F238E27FC236}">
              <a16:creationId xmlns:a16="http://schemas.microsoft.com/office/drawing/2014/main" id="{B9A9DBB7-8566-4BD9-9546-AFB15323A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5590" y="21369617"/>
          <a:ext cx="798977" cy="707197"/>
        </a:xfrm>
        <a:prstGeom prst="rect">
          <a:avLst/>
        </a:prstGeom>
      </xdr:spPr>
    </xdr:pic>
    <xdr:clientData/>
  </xdr:oneCellAnchor>
  <xdr:twoCellAnchor editAs="oneCell">
    <xdr:from>
      <xdr:col>1</xdr:col>
      <xdr:colOff>95250</xdr:colOff>
      <xdr:row>42</xdr:row>
      <xdr:rowOff>161925</xdr:rowOff>
    </xdr:from>
    <xdr:to>
      <xdr:col>3</xdr:col>
      <xdr:colOff>3057525</xdr:colOff>
      <xdr:row>53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8CED7D-3F9B-9E08-70F1-E1C7A9FD9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8258175"/>
          <a:ext cx="6124575" cy="2085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2:D67"/>
  <sheetViews>
    <sheetView tabSelected="1" view="pageBreakPreview" zoomScaleNormal="85" zoomScaleSheetLayoutView="100" workbookViewId="0">
      <selection activeCell="H56" sqref="H56"/>
    </sheetView>
  </sheetViews>
  <sheetFormatPr baseColWidth="10" defaultColWidth="9.140625" defaultRowHeight="15" x14ac:dyDescent="0.25"/>
  <cols>
    <col min="1" max="1" width="6.28515625" style="16" customWidth="1"/>
    <col min="2" max="2" width="12.140625" style="2" customWidth="1"/>
    <col min="3" max="3" width="35.28515625" style="2" customWidth="1"/>
    <col min="4" max="4" width="49.28515625" style="2" customWidth="1"/>
  </cols>
  <sheetData>
    <row r="2" spans="2:4" x14ac:dyDescent="0.25">
      <c r="D2" s="14"/>
    </row>
    <row r="3" spans="2:4" x14ac:dyDescent="0.25">
      <c r="D3" s="14"/>
    </row>
    <row r="4" spans="2:4" x14ac:dyDescent="0.25">
      <c r="D4" s="14"/>
    </row>
    <row r="5" spans="2:4" x14ac:dyDescent="0.25">
      <c r="D5" s="14"/>
    </row>
    <row r="6" spans="2:4" ht="15.75" x14ac:dyDescent="0.25">
      <c r="B6" s="32" t="s">
        <v>0</v>
      </c>
      <c r="C6" s="32"/>
      <c r="D6" s="32"/>
    </row>
    <row r="7" spans="2:4" ht="15.75" x14ac:dyDescent="0.25">
      <c r="B7" s="33" t="s">
        <v>1</v>
      </c>
      <c r="C7" s="33"/>
      <c r="D7" s="33"/>
    </row>
    <row r="8" spans="2:4" ht="15.75" x14ac:dyDescent="0.25">
      <c r="B8" s="33" t="s">
        <v>2</v>
      </c>
      <c r="C8" s="33"/>
      <c r="D8" s="33"/>
    </row>
    <row r="9" spans="2:4" ht="15.75" x14ac:dyDescent="0.25">
      <c r="B9" s="32" t="s">
        <v>3</v>
      </c>
      <c r="C9" s="32"/>
      <c r="D9" s="32"/>
    </row>
    <row r="10" spans="2:4" ht="15.75" x14ac:dyDescent="0.25">
      <c r="B10" s="34" t="s">
        <v>33</v>
      </c>
      <c r="C10" s="34"/>
      <c r="D10" s="34"/>
    </row>
    <row r="11" spans="2:4" ht="15.75" x14ac:dyDescent="0.25">
      <c r="B11" s="32" t="s">
        <v>4</v>
      </c>
      <c r="C11" s="32"/>
      <c r="D11" s="32"/>
    </row>
    <row r="12" spans="2:4" x14ac:dyDescent="0.25">
      <c r="B12" s="1" t="s">
        <v>29</v>
      </c>
      <c r="D12" s="1"/>
    </row>
    <row r="13" spans="2:4" x14ac:dyDescent="0.25">
      <c r="B13" s="4" t="s">
        <v>5</v>
      </c>
      <c r="C13" s="1"/>
      <c r="D13" s="1"/>
    </row>
    <row r="14" spans="2:4" x14ac:dyDescent="0.25">
      <c r="B14" s="3" t="s">
        <v>6</v>
      </c>
      <c r="C14" s="17"/>
      <c r="D14" s="25"/>
    </row>
    <row r="15" spans="2:4" x14ac:dyDescent="0.25">
      <c r="B15" s="2" t="s">
        <v>30</v>
      </c>
      <c r="C15" s="17"/>
      <c r="D15" s="15">
        <v>769981.96</v>
      </c>
    </row>
    <row r="16" spans="2:4" x14ac:dyDescent="0.25">
      <c r="B16" s="2" t="s">
        <v>7</v>
      </c>
      <c r="D16" s="15">
        <v>1255898.3</v>
      </c>
    </row>
    <row r="17" spans="2:4" x14ac:dyDescent="0.25">
      <c r="B17" s="2" t="s">
        <v>8</v>
      </c>
      <c r="D17" s="26"/>
    </row>
    <row r="18" spans="2:4" x14ac:dyDescent="0.25">
      <c r="B18" s="3" t="s">
        <v>9</v>
      </c>
      <c r="D18" s="18">
        <f>SUM(D15:D17)</f>
        <v>2025880.26</v>
      </c>
    </row>
    <row r="19" spans="2:4" x14ac:dyDescent="0.25">
      <c r="D19" s="14">
        <v>0</v>
      </c>
    </row>
    <row r="20" spans="2:4" x14ac:dyDescent="0.25">
      <c r="B20" s="3" t="s">
        <v>10</v>
      </c>
      <c r="D20" s="19"/>
    </row>
    <row r="21" spans="2:4" x14ac:dyDescent="0.25">
      <c r="B21" s="2" t="s">
        <v>31</v>
      </c>
      <c r="D21" s="23">
        <v>224749468.94999999</v>
      </c>
    </row>
    <row r="22" spans="2:4" x14ac:dyDescent="0.25">
      <c r="B22" s="6" t="s">
        <v>11</v>
      </c>
      <c r="C22" s="6"/>
      <c r="D22" s="8">
        <v>139997633.72</v>
      </c>
    </row>
    <row r="23" spans="2:4" x14ac:dyDescent="0.25">
      <c r="B23" s="3" t="s">
        <v>13</v>
      </c>
      <c r="D23" s="20">
        <f>+D21+D22</f>
        <v>364747102.66999996</v>
      </c>
    </row>
    <row r="24" spans="2:4" ht="15.75" thickBot="1" x14ac:dyDescent="0.3">
      <c r="B24" s="3" t="s">
        <v>14</v>
      </c>
      <c r="D24" s="9">
        <f>+D23+D18</f>
        <v>366772982.92999995</v>
      </c>
    </row>
    <row r="25" spans="2:4" ht="15.75" thickTop="1" x14ac:dyDescent="0.25">
      <c r="B25" s="5"/>
      <c r="C25" s="6"/>
      <c r="D25" s="7"/>
    </row>
    <row r="26" spans="2:4" x14ac:dyDescent="0.25">
      <c r="B26" s="5" t="s">
        <v>15</v>
      </c>
      <c r="C26" s="6"/>
      <c r="D26" s="7"/>
    </row>
    <row r="27" spans="2:4" x14ac:dyDescent="0.25">
      <c r="B27" s="5" t="s">
        <v>16</v>
      </c>
      <c r="C27" s="6"/>
      <c r="D27" s="10" t="s">
        <v>17</v>
      </c>
    </row>
    <row r="28" spans="2:4" x14ac:dyDescent="0.25">
      <c r="B28" s="6" t="s">
        <v>18</v>
      </c>
      <c r="C28" s="6"/>
      <c r="D28" s="8" t="s">
        <v>12</v>
      </c>
    </row>
    <row r="29" spans="2:4" x14ac:dyDescent="0.25">
      <c r="B29" s="5" t="s">
        <v>19</v>
      </c>
      <c r="C29" s="6"/>
      <c r="D29" s="11" t="s">
        <v>12</v>
      </c>
    </row>
    <row r="30" spans="2:4" x14ac:dyDescent="0.25">
      <c r="B30" s="5"/>
      <c r="C30" s="6"/>
      <c r="D30" s="12"/>
    </row>
    <row r="31" spans="2:4" x14ac:dyDescent="0.25">
      <c r="B31" s="5" t="s">
        <v>20</v>
      </c>
      <c r="C31" s="6"/>
      <c r="D31" s="7"/>
    </row>
    <row r="32" spans="2:4" x14ac:dyDescent="0.25">
      <c r="B32" s="6" t="s">
        <v>21</v>
      </c>
      <c r="C32" s="6"/>
      <c r="D32" s="8" t="s">
        <v>12</v>
      </c>
    </row>
    <row r="33" spans="2:4" x14ac:dyDescent="0.25">
      <c r="B33" s="5" t="s">
        <v>22</v>
      </c>
      <c r="C33" s="6"/>
      <c r="D33" s="11" t="s">
        <v>12</v>
      </c>
    </row>
    <row r="34" spans="2:4" x14ac:dyDescent="0.25">
      <c r="B34" s="3"/>
      <c r="D34" s="21"/>
    </row>
    <row r="35" spans="2:4" x14ac:dyDescent="0.25">
      <c r="B35" s="3" t="s">
        <v>23</v>
      </c>
      <c r="D35" s="21"/>
    </row>
    <row r="36" spans="2:4" x14ac:dyDescent="0.25">
      <c r="B36" s="2" t="s">
        <v>24</v>
      </c>
      <c r="D36" s="19">
        <v>664949995</v>
      </c>
    </row>
    <row r="37" spans="2:4" x14ac:dyDescent="0.25">
      <c r="B37" s="3" t="s">
        <v>25</v>
      </c>
      <c r="D37" s="27">
        <v>26202581</v>
      </c>
    </row>
    <row r="38" spans="2:4" x14ac:dyDescent="0.25">
      <c r="B38" s="3" t="s">
        <v>26</v>
      </c>
      <c r="D38" s="31">
        <f>SUM(D36:D37)</f>
        <v>691152576</v>
      </c>
    </row>
    <row r="39" spans="2:4" x14ac:dyDescent="0.25">
      <c r="B39" s="2" t="s">
        <v>32</v>
      </c>
      <c r="D39" s="24">
        <v>324379593.06999999</v>
      </c>
    </row>
    <row r="40" spans="2:4" x14ac:dyDescent="0.25">
      <c r="B40" s="3" t="s">
        <v>27</v>
      </c>
      <c r="D40" s="22">
        <f>+D38-D39</f>
        <v>366772982.93000001</v>
      </c>
    </row>
    <row r="41" spans="2:4" ht="15.75" thickBot="1" x14ac:dyDescent="0.3">
      <c r="B41" s="3" t="s">
        <v>28</v>
      </c>
      <c r="D41" s="13">
        <f>+D40</f>
        <v>366772982.93000001</v>
      </c>
    </row>
    <row r="42" spans="2:4" ht="15.75" thickTop="1" x14ac:dyDescent="0.25">
      <c r="B42" s="3"/>
      <c r="D42" s="21"/>
    </row>
    <row r="43" spans="2:4" x14ac:dyDescent="0.25">
      <c r="B43" s="3"/>
      <c r="D43" s="21"/>
    </row>
    <row r="44" spans="2:4" x14ac:dyDescent="0.25">
      <c r="B44" s="3"/>
      <c r="D44" s="21"/>
    </row>
    <row r="47" spans="2:4" x14ac:dyDescent="0.25">
      <c r="B47" s="36"/>
      <c r="C47" s="36"/>
      <c r="D47" s="29"/>
    </row>
    <row r="48" spans="2:4" x14ac:dyDescent="0.25">
      <c r="B48" s="35"/>
      <c r="C48" s="35"/>
      <c r="D48" s="30"/>
    </row>
    <row r="49" spans="1:4" x14ac:dyDescent="0.25">
      <c r="B49" s="28"/>
      <c r="D49" s="30"/>
    </row>
    <row r="50" spans="1:4" x14ac:dyDescent="0.25">
      <c r="B50" s="28"/>
      <c r="D50" s="30"/>
    </row>
    <row r="51" spans="1:4" x14ac:dyDescent="0.25">
      <c r="B51" s="28"/>
      <c r="D51" s="30"/>
    </row>
    <row r="52" spans="1:4" x14ac:dyDescent="0.25">
      <c r="B52" s="28"/>
      <c r="D52" s="30"/>
    </row>
    <row r="53" spans="1:4" x14ac:dyDescent="0.25">
      <c r="B53" s="28"/>
      <c r="D53" s="30"/>
    </row>
    <row r="54" spans="1:4" x14ac:dyDescent="0.25">
      <c r="B54" s="28"/>
      <c r="D54" s="30"/>
    </row>
    <row r="57" spans="1:4" x14ac:dyDescent="0.25">
      <c r="A57" s="37"/>
      <c r="B57" s="37"/>
      <c r="C57" s="37"/>
      <c r="D57" s="37"/>
    </row>
    <row r="58" spans="1:4" x14ac:dyDescent="0.25">
      <c r="A58" s="38"/>
      <c r="B58" s="38"/>
      <c r="C58" s="38"/>
      <c r="D58" s="38"/>
    </row>
    <row r="59" spans="1:4" x14ac:dyDescent="0.25">
      <c r="A59" s="35"/>
      <c r="B59" s="35"/>
      <c r="C59" s="35"/>
      <c r="D59" s="35"/>
    </row>
    <row r="63" spans="1:4" x14ac:dyDescent="0.25">
      <c r="B63" s="16"/>
    </row>
    <row r="64" spans="1:4" x14ac:dyDescent="0.25">
      <c r="B64" s="16"/>
    </row>
    <row r="65" spans="2:2" x14ac:dyDescent="0.25">
      <c r="B65" s="16"/>
    </row>
    <row r="66" spans="2:2" x14ac:dyDescent="0.25">
      <c r="B66" s="16"/>
    </row>
    <row r="67" spans="2:2" x14ac:dyDescent="0.25">
      <c r="B67" s="16"/>
    </row>
  </sheetData>
  <mergeCells count="11">
    <mergeCell ref="A59:D59"/>
    <mergeCell ref="B11:D11"/>
    <mergeCell ref="B47:C47"/>
    <mergeCell ref="B48:C48"/>
    <mergeCell ref="A57:D57"/>
    <mergeCell ref="A58:D58"/>
    <mergeCell ref="B6:D6"/>
    <mergeCell ref="B7:D7"/>
    <mergeCell ref="B8:D8"/>
    <mergeCell ref="B9:D9"/>
    <mergeCell ref="B10:D10"/>
  </mergeCells>
  <pageMargins left="0.43307086614173229" right="0.62992125984251968" top="0.19685039370078741" bottom="0.19685039370078741" header="0.11811023622047245" footer="0.11811023622047245"/>
  <pageSetup scale="87" orientation="portrait" r:id="rId1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ESCUELA</vt:lpstr>
      <vt:lpstr>ESCUELA!Área_de_impresión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Libre Acceso a la Informacion Publica 2</cp:lastModifiedBy>
  <cp:lastPrinted>2025-01-13T16:13:16Z</cp:lastPrinted>
  <dcterms:created xsi:type="dcterms:W3CDTF">2023-01-17T14:06:47Z</dcterms:created>
  <dcterms:modified xsi:type="dcterms:W3CDTF">2025-01-13T16:13:46Z</dcterms:modified>
</cp:coreProperties>
</file>