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gevfileserver\Libre acceso a la informacion publica\Documentos\2024\Diciembre\BG\"/>
    </mc:Choice>
  </mc:AlternateContent>
  <xr:revisionPtr revIDLastSave="0" documentId="8_{2A2B9B2C-E587-45B9-9E17-4D574E2B9A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OMINICANA DIGNA " sheetId="4" r:id="rId1"/>
  </sheets>
  <definedNames>
    <definedName name="_xlnm.Print_Area" localSheetId="0">'DOMINICANA DIGNA '!$A$1:$F$56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4" l="1"/>
  <c r="E40" i="4" s="1"/>
  <c r="E41" i="4" s="1"/>
  <c r="E23" i="4"/>
  <c r="E18" i="4"/>
  <c r="E24" i="4" s="1"/>
</calcChain>
</file>

<file path=xl/sharedStrings.xml><?xml version="1.0" encoding="utf-8"?>
<sst xmlns="http://schemas.openxmlformats.org/spreadsheetml/2006/main" count="37" uniqueCount="34">
  <si>
    <t>REPUBLICA DOMINICANA</t>
  </si>
  <si>
    <t>Dirección General de las Escuelas Vocacionales de las FF. AA. y la P. N.</t>
  </si>
  <si>
    <t>SANTO DOMINGO ESTE.</t>
  </si>
  <si>
    <t>BALANCE GENERAL</t>
  </si>
  <si>
    <t>VALOR EN RD$</t>
  </si>
  <si>
    <t>ACTIVOS</t>
  </si>
  <si>
    <t>ACTIVOS CORRIENTES</t>
  </si>
  <si>
    <t>APROPIACION NO PROGRAMADA</t>
  </si>
  <si>
    <t>MODIFICACION PENDIENTE</t>
  </si>
  <si>
    <t>TOTAL DE ACTIVOS CORRIENTES</t>
  </si>
  <si>
    <t>ACTIVOS NO CORRIENTES</t>
  </si>
  <si>
    <t>BIENES DE USO (ACTIVOS NO FINANCIEROS)</t>
  </si>
  <si>
    <t>0.00</t>
  </si>
  <si>
    <t xml:space="preserve">TOTAL DE ACTIVOS NO CORRIENTES </t>
  </si>
  <si>
    <t>TOTAL DE ACTIVOS</t>
  </si>
  <si>
    <t xml:space="preserve">PASIVOS </t>
  </si>
  <si>
    <t>PASIVOS CORRIENTES</t>
  </si>
  <si>
    <t xml:space="preserve"> </t>
  </si>
  <si>
    <t>RETENCIONES Y OTROS</t>
  </si>
  <si>
    <t>TOTAL PASIVOS CORRIENTES</t>
  </si>
  <si>
    <t>PASIVOS NO CORRIENTES</t>
  </si>
  <si>
    <t xml:space="preserve">CUENTAS POR PAGAR </t>
  </si>
  <si>
    <t>TOTAL PASIVOS NO CORRIENTES</t>
  </si>
  <si>
    <t>PATRIMONIO</t>
  </si>
  <si>
    <t>PRESUPUESTO INICIAL</t>
  </si>
  <si>
    <t>MODIFICACION PRESUPUESTARIA</t>
  </si>
  <si>
    <t>PRESUPUESTOS APROBADOS</t>
  </si>
  <si>
    <t>RESULTADOS NETO DEL EJERCICIO</t>
  </si>
  <si>
    <t>TOTAL DE PATRIMONIO</t>
  </si>
  <si>
    <t>TOTAL DE PASIVO Y PATRIMONIO</t>
  </si>
  <si>
    <t>BIENES INTANGIBLES</t>
  </si>
  <si>
    <t>ACTIVIDAD 009</t>
  </si>
  <si>
    <t>DOMINICANA  DIGNA</t>
  </si>
  <si>
    <t>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</si>
</sst>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2060"/>
      <name val="Arial"/>
      <family val="2"/>
    </font>
    <font>
      <b/>
      <sz val="11"/>
      <color rgb="FF002060"/>
      <name val="Arial"/>
      <family val="2"/>
    </font>
    <font>
      <b/>
      <sz val="10"/>
      <color rgb="FF002060"/>
      <name val="Calibri"/>
      <family val="2"/>
      <scheme val="minor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color rgb="FF002060"/>
      <name val="Calibri"/>
      <family val="2"/>
      <scheme val="minor"/>
    </font>
    <font>
      <sz val="10"/>
      <color rgb="FFFF0000"/>
      <name val="Arial"/>
      <family val="2"/>
    </font>
    <font>
      <sz val="12"/>
      <color rgb="FF002060"/>
      <name val="Arial"/>
      <family val="2"/>
    </font>
    <font>
      <b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43" fontId="6" fillId="0" borderId="0" xfId="1" applyFont="1" applyAlignment="1">
      <alignment horizontal="center"/>
    </xf>
    <xf numFmtId="0" fontId="8" fillId="0" borderId="0" xfId="0" applyFont="1"/>
    <xf numFmtId="0" fontId="6" fillId="2" borderId="0" xfId="0" applyFont="1" applyFill="1"/>
    <xf numFmtId="0" fontId="5" fillId="2" borderId="0" xfId="0" applyFont="1" applyFill="1"/>
    <xf numFmtId="0" fontId="7" fillId="2" borderId="0" xfId="0" applyFont="1" applyFill="1"/>
    <xf numFmtId="43" fontId="7" fillId="2" borderId="0" xfId="1" applyFont="1" applyFill="1"/>
    <xf numFmtId="43" fontId="6" fillId="2" borderId="0" xfId="1" applyFont="1" applyFill="1" applyBorder="1"/>
    <xf numFmtId="43" fontId="7" fillId="2" borderId="1" xfId="1" applyFont="1" applyFill="1" applyBorder="1" applyAlignment="1">
      <alignment horizontal="right"/>
    </xf>
    <xf numFmtId="43" fontId="6" fillId="3" borderId="3" xfId="1" applyFont="1" applyFill="1" applyBorder="1"/>
    <xf numFmtId="43" fontId="7" fillId="2" borderId="0" xfId="1" applyFont="1" applyFill="1" applyBorder="1" applyAlignment="1">
      <alignment horizontal="right"/>
    </xf>
    <xf numFmtId="43" fontId="6" fillId="2" borderId="1" xfId="1" applyFont="1" applyFill="1" applyBorder="1" applyAlignment="1">
      <alignment horizontal="right"/>
    </xf>
    <xf numFmtId="43" fontId="6" fillId="2" borderId="0" xfId="1" applyFont="1" applyFill="1" applyBorder="1" applyAlignment="1">
      <alignment horizontal="right"/>
    </xf>
    <xf numFmtId="43" fontId="7" fillId="2" borderId="1" xfId="1" applyFont="1" applyFill="1" applyBorder="1"/>
    <xf numFmtId="43" fontId="7" fillId="0" borderId="1" xfId="1" applyFont="1" applyBorder="1"/>
    <xf numFmtId="43" fontId="7" fillId="2" borderId="0" xfId="1" applyFont="1" applyFill="1" applyBorder="1"/>
    <xf numFmtId="43" fontId="3" fillId="0" borderId="0" xfId="1" applyFont="1"/>
    <xf numFmtId="43" fontId="8" fillId="2" borderId="0" xfId="1" applyFont="1" applyFill="1"/>
    <xf numFmtId="43" fontId="6" fillId="3" borderId="4" xfId="1" applyFont="1" applyFill="1" applyBorder="1"/>
    <xf numFmtId="43" fontId="6" fillId="2" borderId="2" xfId="1" applyFont="1" applyFill="1" applyBorder="1"/>
    <xf numFmtId="43" fontId="6" fillId="2" borderId="2" xfId="1" applyFont="1" applyFill="1" applyBorder="1" applyAlignment="1">
      <alignment horizontal="right"/>
    </xf>
    <xf numFmtId="0" fontId="8" fillId="2" borderId="0" xfId="0" applyFont="1" applyFill="1"/>
    <xf numFmtId="43" fontId="7" fillId="0" borderId="0" xfId="1" applyFont="1" applyFill="1" applyBorder="1" applyAlignment="1">
      <alignment horizontal="right"/>
    </xf>
    <xf numFmtId="43" fontId="6" fillId="2" borderId="1" xfId="1" applyFont="1" applyFill="1" applyBorder="1"/>
    <xf numFmtId="43" fontId="9" fillId="0" borderId="1" xfId="1" applyFont="1" applyBorder="1"/>
    <xf numFmtId="43" fontId="6" fillId="2" borderId="0" xfId="1" applyFont="1" applyFill="1" applyBorder="1" applyAlignment="1"/>
    <xf numFmtId="49" fontId="6" fillId="2" borderId="0" xfId="0" applyNumberFormat="1" applyFont="1" applyFill="1"/>
    <xf numFmtId="43" fontId="5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" fillId="0" borderId="0" xfId="0" applyFont="1" applyAlignment="1">
      <alignment horizontal="left" indent="2"/>
    </xf>
    <xf numFmtId="0" fontId="3" fillId="0" borderId="0" xfId="0" applyFont="1" applyAlignment="1">
      <alignment horizontal="left" indent="2"/>
    </xf>
    <xf numFmtId="0" fontId="14" fillId="0" borderId="0" xfId="0" applyFont="1" applyAlignment="1">
      <alignment horizontal="left" indent="2"/>
    </xf>
    <xf numFmtId="0" fontId="10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3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57</xdr:row>
      <xdr:rowOff>0</xdr:rowOff>
    </xdr:from>
    <xdr:ext cx="19050" cy="85725"/>
    <xdr:pic>
      <xdr:nvPicPr>
        <xdr:cNvPr id="2" name="3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57</xdr:row>
      <xdr:rowOff>0</xdr:rowOff>
    </xdr:from>
    <xdr:ext cx="19050" cy="85725"/>
    <xdr:pic>
      <xdr:nvPicPr>
        <xdr:cNvPr id="3" name="18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57</xdr:row>
      <xdr:rowOff>0</xdr:rowOff>
    </xdr:from>
    <xdr:ext cx="19050" cy="85725"/>
    <xdr:pic>
      <xdr:nvPicPr>
        <xdr:cNvPr id="4" name="25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57</xdr:row>
      <xdr:rowOff>0</xdr:rowOff>
    </xdr:from>
    <xdr:ext cx="19050" cy="85725"/>
    <xdr:pic>
      <xdr:nvPicPr>
        <xdr:cNvPr id="5" name="22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57</xdr:row>
      <xdr:rowOff>0</xdr:rowOff>
    </xdr:from>
    <xdr:ext cx="19050" cy="85725"/>
    <xdr:pic>
      <xdr:nvPicPr>
        <xdr:cNvPr id="6" name="29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57</xdr:row>
      <xdr:rowOff>0</xdr:rowOff>
    </xdr:from>
    <xdr:ext cx="19050" cy="85725"/>
    <xdr:pic>
      <xdr:nvPicPr>
        <xdr:cNvPr id="7" name="33 Imagen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57</xdr:row>
      <xdr:rowOff>0</xdr:rowOff>
    </xdr:from>
    <xdr:ext cx="19050" cy="85725"/>
    <xdr:pic>
      <xdr:nvPicPr>
        <xdr:cNvPr id="8" name="36 Imagen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57</xdr:row>
      <xdr:rowOff>0</xdr:rowOff>
    </xdr:from>
    <xdr:ext cx="19050" cy="85725"/>
    <xdr:pic>
      <xdr:nvPicPr>
        <xdr:cNvPr id="9" name="31 Imagen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57</xdr:row>
      <xdr:rowOff>0</xdr:rowOff>
    </xdr:from>
    <xdr:ext cx="19050" cy="85725"/>
    <xdr:pic>
      <xdr:nvPicPr>
        <xdr:cNvPr id="10" name="31 Imagen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57</xdr:row>
      <xdr:rowOff>0</xdr:rowOff>
    </xdr:from>
    <xdr:ext cx="19050" cy="85725"/>
    <xdr:pic>
      <xdr:nvPicPr>
        <xdr:cNvPr id="11" name="31 Imagen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57</xdr:row>
      <xdr:rowOff>0</xdr:rowOff>
    </xdr:from>
    <xdr:ext cx="19050" cy="85725"/>
    <xdr:pic>
      <xdr:nvPicPr>
        <xdr:cNvPr id="12" name="31 Imagen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57</xdr:row>
      <xdr:rowOff>0</xdr:rowOff>
    </xdr:from>
    <xdr:ext cx="19050" cy="85725"/>
    <xdr:pic>
      <xdr:nvPicPr>
        <xdr:cNvPr id="13" name="31 Imagen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57</xdr:row>
      <xdr:rowOff>0</xdr:rowOff>
    </xdr:from>
    <xdr:ext cx="19050" cy="85725"/>
    <xdr:pic>
      <xdr:nvPicPr>
        <xdr:cNvPr id="14" name="31 Imagen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57</xdr:row>
      <xdr:rowOff>0</xdr:rowOff>
    </xdr:from>
    <xdr:ext cx="19050" cy="85725"/>
    <xdr:pic>
      <xdr:nvPicPr>
        <xdr:cNvPr id="15" name="31 Imagen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57</xdr:row>
      <xdr:rowOff>0</xdr:rowOff>
    </xdr:from>
    <xdr:ext cx="19050" cy="85725"/>
    <xdr:pic>
      <xdr:nvPicPr>
        <xdr:cNvPr id="16" name="31 Imagen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57</xdr:row>
      <xdr:rowOff>0</xdr:rowOff>
    </xdr:from>
    <xdr:ext cx="19050" cy="85725"/>
    <xdr:pic>
      <xdr:nvPicPr>
        <xdr:cNvPr id="17" name="31 Imagen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57</xdr:row>
      <xdr:rowOff>0</xdr:rowOff>
    </xdr:from>
    <xdr:ext cx="19050" cy="85725"/>
    <xdr:pic>
      <xdr:nvPicPr>
        <xdr:cNvPr id="18" name="31 Imagen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57</xdr:row>
      <xdr:rowOff>0</xdr:rowOff>
    </xdr:from>
    <xdr:ext cx="19050" cy="85725"/>
    <xdr:pic>
      <xdr:nvPicPr>
        <xdr:cNvPr id="19" name="31 Imagen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57</xdr:row>
      <xdr:rowOff>0</xdr:rowOff>
    </xdr:from>
    <xdr:ext cx="19050" cy="85725"/>
    <xdr:pic>
      <xdr:nvPicPr>
        <xdr:cNvPr id="20" name="31 Imagen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57</xdr:row>
      <xdr:rowOff>0</xdr:rowOff>
    </xdr:from>
    <xdr:ext cx="19050" cy="85725"/>
    <xdr:pic>
      <xdr:nvPicPr>
        <xdr:cNvPr id="21" name="31 Imagen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57</xdr:row>
      <xdr:rowOff>0</xdr:rowOff>
    </xdr:from>
    <xdr:ext cx="19050" cy="85725"/>
    <xdr:pic>
      <xdr:nvPicPr>
        <xdr:cNvPr id="22" name="31 Imagen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57</xdr:row>
      <xdr:rowOff>0</xdr:rowOff>
    </xdr:from>
    <xdr:ext cx="19050" cy="85725"/>
    <xdr:pic>
      <xdr:nvPicPr>
        <xdr:cNvPr id="23" name="31 Imagen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57</xdr:row>
      <xdr:rowOff>0</xdr:rowOff>
    </xdr:from>
    <xdr:ext cx="19050" cy="85725"/>
    <xdr:pic>
      <xdr:nvPicPr>
        <xdr:cNvPr id="24" name="31 Imagen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57</xdr:row>
      <xdr:rowOff>0</xdr:rowOff>
    </xdr:from>
    <xdr:ext cx="19050" cy="85725"/>
    <xdr:pic>
      <xdr:nvPicPr>
        <xdr:cNvPr id="25" name="31 Imagen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57</xdr:row>
      <xdr:rowOff>0</xdr:rowOff>
    </xdr:from>
    <xdr:ext cx="19050" cy="85725"/>
    <xdr:pic>
      <xdr:nvPicPr>
        <xdr:cNvPr id="26" name="31 Imagen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57</xdr:row>
      <xdr:rowOff>0</xdr:rowOff>
    </xdr:from>
    <xdr:ext cx="19050" cy="85725"/>
    <xdr:pic>
      <xdr:nvPicPr>
        <xdr:cNvPr id="27" name="31 Imagen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57</xdr:row>
      <xdr:rowOff>0</xdr:rowOff>
    </xdr:from>
    <xdr:ext cx="19050" cy="85725"/>
    <xdr:pic>
      <xdr:nvPicPr>
        <xdr:cNvPr id="28" name="31 Imagen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57</xdr:row>
      <xdr:rowOff>0</xdr:rowOff>
    </xdr:from>
    <xdr:ext cx="19050" cy="85725"/>
    <xdr:pic>
      <xdr:nvPicPr>
        <xdr:cNvPr id="29" name="31 Imagen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57</xdr:row>
      <xdr:rowOff>0</xdr:rowOff>
    </xdr:from>
    <xdr:ext cx="19050" cy="85725"/>
    <xdr:pic>
      <xdr:nvPicPr>
        <xdr:cNvPr id="30" name="31 Imagen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57</xdr:row>
      <xdr:rowOff>0</xdr:rowOff>
    </xdr:from>
    <xdr:ext cx="19050" cy="85725"/>
    <xdr:pic>
      <xdr:nvPicPr>
        <xdr:cNvPr id="31" name="31 Imagen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57</xdr:row>
      <xdr:rowOff>0</xdr:rowOff>
    </xdr:from>
    <xdr:ext cx="19050" cy="85725"/>
    <xdr:pic>
      <xdr:nvPicPr>
        <xdr:cNvPr id="32" name="31 Imagen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57</xdr:row>
      <xdr:rowOff>0</xdr:rowOff>
    </xdr:from>
    <xdr:ext cx="19050" cy="85725"/>
    <xdr:pic>
      <xdr:nvPicPr>
        <xdr:cNvPr id="33" name="31 Imagen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57</xdr:row>
      <xdr:rowOff>0</xdr:rowOff>
    </xdr:from>
    <xdr:ext cx="19050" cy="85725"/>
    <xdr:pic>
      <xdr:nvPicPr>
        <xdr:cNvPr id="34" name="31 Imagen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57</xdr:row>
      <xdr:rowOff>0</xdr:rowOff>
    </xdr:from>
    <xdr:ext cx="19050" cy="85725"/>
    <xdr:pic>
      <xdr:nvPicPr>
        <xdr:cNvPr id="35" name="31 Imagen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57</xdr:row>
      <xdr:rowOff>0</xdr:rowOff>
    </xdr:from>
    <xdr:ext cx="19050" cy="85725"/>
    <xdr:pic>
      <xdr:nvPicPr>
        <xdr:cNvPr id="36" name="31 Imagen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57</xdr:row>
      <xdr:rowOff>0</xdr:rowOff>
    </xdr:from>
    <xdr:ext cx="19050" cy="85725"/>
    <xdr:pic>
      <xdr:nvPicPr>
        <xdr:cNvPr id="37" name="31 Imagen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57</xdr:row>
      <xdr:rowOff>0</xdr:rowOff>
    </xdr:from>
    <xdr:ext cx="19050" cy="85725"/>
    <xdr:pic>
      <xdr:nvPicPr>
        <xdr:cNvPr id="38" name="31 Imagen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57</xdr:row>
      <xdr:rowOff>0</xdr:rowOff>
    </xdr:from>
    <xdr:ext cx="19050" cy="85725"/>
    <xdr:pic>
      <xdr:nvPicPr>
        <xdr:cNvPr id="39" name="31 Imagen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57</xdr:row>
      <xdr:rowOff>0</xdr:rowOff>
    </xdr:from>
    <xdr:ext cx="19050" cy="85725"/>
    <xdr:pic>
      <xdr:nvPicPr>
        <xdr:cNvPr id="40" name="31 Imagen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57</xdr:row>
      <xdr:rowOff>0</xdr:rowOff>
    </xdr:from>
    <xdr:ext cx="19050" cy="85725"/>
    <xdr:pic>
      <xdr:nvPicPr>
        <xdr:cNvPr id="41" name="31 Imagen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57</xdr:row>
      <xdr:rowOff>0</xdr:rowOff>
    </xdr:from>
    <xdr:ext cx="19050" cy="85725"/>
    <xdr:pic>
      <xdr:nvPicPr>
        <xdr:cNvPr id="42" name="31 Imagen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57</xdr:row>
      <xdr:rowOff>0</xdr:rowOff>
    </xdr:from>
    <xdr:ext cx="19050" cy="85725"/>
    <xdr:pic>
      <xdr:nvPicPr>
        <xdr:cNvPr id="43" name="31 Imagen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57</xdr:row>
      <xdr:rowOff>0</xdr:rowOff>
    </xdr:from>
    <xdr:ext cx="19050" cy="85725"/>
    <xdr:pic>
      <xdr:nvPicPr>
        <xdr:cNvPr id="44" name="31 Imagen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57</xdr:row>
      <xdr:rowOff>0</xdr:rowOff>
    </xdr:from>
    <xdr:ext cx="19050" cy="85725"/>
    <xdr:pic>
      <xdr:nvPicPr>
        <xdr:cNvPr id="45" name="31 Imagen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57</xdr:row>
      <xdr:rowOff>0</xdr:rowOff>
    </xdr:from>
    <xdr:ext cx="19050" cy="85725"/>
    <xdr:pic>
      <xdr:nvPicPr>
        <xdr:cNvPr id="46" name="31 Imagen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57</xdr:row>
      <xdr:rowOff>0</xdr:rowOff>
    </xdr:from>
    <xdr:ext cx="19050" cy="85725"/>
    <xdr:pic>
      <xdr:nvPicPr>
        <xdr:cNvPr id="47" name="31 Imagen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57</xdr:row>
      <xdr:rowOff>0</xdr:rowOff>
    </xdr:from>
    <xdr:ext cx="19050" cy="85725"/>
    <xdr:pic>
      <xdr:nvPicPr>
        <xdr:cNvPr id="48" name="31 Imagen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57</xdr:row>
      <xdr:rowOff>0</xdr:rowOff>
    </xdr:from>
    <xdr:ext cx="19050" cy="85725"/>
    <xdr:pic>
      <xdr:nvPicPr>
        <xdr:cNvPr id="49" name="31 Imagen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52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57</xdr:row>
      <xdr:rowOff>0</xdr:rowOff>
    </xdr:from>
    <xdr:ext cx="19050" cy="85725"/>
    <xdr:pic>
      <xdr:nvPicPr>
        <xdr:cNvPr id="50" name="31 Imagen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52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57</xdr:row>
      <xdr:rowOff>0</xdr:rowOff>
    </xdr:from>
    <xdr:ext cx="19050" cy="85725"/>
    <xdr:pic>
      <xdr:nvPicPr>
        <xdr:cNvPr id="51" name="31 Imagen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52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57</xdr:row>
      <xdr:rowOff>0</xdr:rowOff>
    </xdr:from>
    <xdr:ext cx="19050" cy="85725"/>
    <xdr:pic>
      <xdr:nvPicPr>
        <xdr:cNvPr id="53" name="31 Imagen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57</xdr:row>
      <xdr:rowOff>0</xdr:rowOff>
    </xdr:from>
    <xdr:ext cx="19050" cy="85725"/>
    <xdr:pic>
      <xdr:nvPicPr>
        <xdr:cNvPr id="54" name="31 Imagen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57</xdr:row>
      <xdr:rowOff>0</xdr:rowOff>
    </xdr:from>
    <xdr:ext cx="19050" cy="85725"/>
    <xdr:pic>
      <xdr:nvPicPr>
        <xdr:cNvPr id="55" name="31 Imagen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57</xdr:row>
      <xdr:rowOff>0</xdr:rowOff>
    </xdr:from>
    <xdr:ext cx="19050" cy="85725"/>
    <xdr:pic>
      <xdr:nvPicPr>
        <xdr:cNvPr id="56" name="31 Imagen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57</xdr:row>
      <xdr:rowOff>0</xdr:rowOff>
    </xdr:from>
    <xdr:ext cx="19050" cy="85725"/>
    <xdr:pic>
      <xdr:nvPicPr>
        <xdr:cNvPr id="115" name="31 Imagen">
          <a:extLst>
            <a:ext uri="{FF2B5EF4-FFF2-40B4-BE49-F238E27FC236}">
              <a16:creationId xmlns:a16="http://schemas.microsoft.com/office/drawing/2014/main" id="{DA18841C-75FD-4F56-8FA0-237A52521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107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57</xdr:row>
      <xdr:rowOff>0</xdr:rowOff>
    </xdr:from>
    <xdr:ext cx="19050" cy="85725"/>
    <xdr:pic>
      <xdr:nvPicPr>
        <xdr:cNvPr id="116" name="31 Imagen">
          <a:extLst>
            <a:ext uri="{FF2B5EF4-FFF2-40B4-BE49-F238E27FC236}">
              <a16:creationId xmlns:a16="http://schemas.microsoft.com/office/drawing/2014/main" id="{8F4876ED-08F1-4450-AC92-FD69DF868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107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57</xdr:row>
      <xdr:rowOff>0</xdr:rowOff>
    </xdr:from>
    <xdr:ext cx="19050" cy="85725"/>
    <xdr:pic>
      <xdr:nvPicPr>
        <xdr:cNvPr id="117" name="31 Imagen">
          <a:extLst>
            <a:ext uri="{FF2B5EF4-FFF2-40B4-BE49-F238E27FC236}">
              <a16:creationId xmlns:a16="http://schemas.microsoft.com/office/drawing/2014/main" id="{4FF9ADD1-6E3D-477C-87C3-E4B4DD5D3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0107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57</xdr:row>
      <xdr:rowOff>0</xdr:rowOff>
    </xdr:from>
    <xdr:ext cx="19050" cy="85725"/>
    <xdr:pic>
      <xdr:nvPicPr>
        <xdr:cNvPr id="118" name="31 Imagen">
          <a:extLst>
            <a:ext uri="{FF2B5EF4-FFF2-40B4-BE49-F238E27FC236}">
              <a16:creationId xmlns:a16="http://schemas.microsoft.com/office/drawing/2014/main" id="{191D2DF6-8D96-41D8-971E-59CE39F68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0107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57</xdr:row>
      <xdr:rowOff>0</xdr:rowOff>
    </xdr:from>
    <xdr:ext cx="19050" cy="85725"/>
    <xdr:pic>
      <xdr:nvPicPr>
        <xdr:cNvPr id="120" name="31 Imagen">
          <a:extLst>
            <a:ext uri="{FF2B5EF4-FFF2-40B4-BE49-F238E27FC236}">
              <a16:creationId xmlns:a16="http://schemas.microsoft.com/office/drawing/2014/main" id="{2F4FF6EF-0712-48C1-B6C0-0C46E0F29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57</xdr:row>
      <xdr:rowOff>0</xdr:rowOff>
    </xdr:from>
    <xdr:ext cx="19050" cy="85725"/>
    <xdr:pic>
      <xdr:nvPicPr>
        <xdr:cNvPr id="121" name="31 Imagen">
          <a:extLst>
            <a:ext uri="{FF2B5EF4-FFF2-40B4-BE49-F238E27FC236}">
              <a16:creationId xmlns:a16="http://schemas.microsoft.com/office/drawing/2014/main" id="{5C7CDA3D-1D52-43FE-8DC7-BC474995C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57</xdr:row>
      <xdr:rowOff>0</xdr:rowOff>
    </xdr:from>
    <xdr:ext cx="19050" cy="85725"/>
    <xdr:pic>
      <xdr:nvPicPr>
        <xdr:cNvPr id="122" name="31 Imagen">
          <a:extLst>
            <a:ext uri="{FF2B5EF4-FFF2-40B4-BE49-F238E27FC236}">
              <a16:creationId xmlns:a16="http://schemas.microsoft.com/office/drawing/2014/main" id="{1F3387D6-BE62-4C73-AD15-5C0DE39CB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57</xdr:row>
      <xdr:rowOff>0</xdr:rowOff>
    </xdr:from>
    <xdr:ext cx="19050" cy="85725"/>
    <xdr:pic>
      <xdr:nvPicPr>
        <xdr:cNvPr id="123" name="31 Imagen">
          <a:extLst>
            <a:ext uri="{FF2B5EF4-FFF2-40B4-BE49-F238E27FC236}">
              <a16:creationId xmlns:a16="http://schemas.microsoft.com/office/drawing/2014/main" id="{8591D207-9D74-4B4C-8260-71450C8AA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57</xdr:row>
      <xdr:rowOff>0</xdr:rowOff>
    </xdr:from>
    <xdr:ext cx="19050" cy="85725"/>
    <xdr:pic>
      <xdr:nvPicPr>
        <xdr:cNvPr id="58" name="31 Imagen">
          <a:extLst>
            <a:ext uri="{FF2B5EF4-FFF2-40B4-BE49-F238E27FC236}">
              <a16:creationId xmlns:a16="http://schemas.microsoft.com/office/drawing/2014/main" id="{A4134E41-EB07-4537-9062-25A21EE05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297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57</xdr:row>
      <xdr:rowOff>0</xdr:rowOff>
    </xdr:from>
    <xdr:ext cx="19050" cy="85725"/>
    <xdr:pic>
      <xdr:nvPicPr>
        <xdr:cNvPr id="59" name="31 Imagen">
          <a:extLst>
            <a:ext uri="{FF2B5EF4-FFF2-40B4-BE49-F238E27FC236}">
              <a16:creationId xmlns:a16="http://schemas.microsoft.com/office/drawing/2014/main" id="{CB63D60D-CA7A-4712-9C68-696E4548D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297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57</xdr:row>
      <xdr:rowOff>0</xdr:rowOff>
    </xdr:from>
    <xdr:ext cx="19050" cy="85725"/>
    <xdr:pic>
      <xdr:nvPicPr>
        <xdr:cNvPr id="60" name="31 Imagen">
          <a:extLst>
            <a:ext uri="{FF2B5EF4-FFF2-40B4-BE49-F238E27FC236}">
              <a16:creationId xmlns:a16="http://schemas.microsoft.com/office/drawing/2014/main" id="{9B93A322-38FA-45F7-8958-B8E09218B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0297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57</xdr:row>
      <xdr:rowOff>0</xdr:rowOff>
    </xdr:from>
    <xdr:ext cx="19050" cy="85725"/>
    <xdr:pic>
      <xdr:nvPicPr>
        <xdr:cNvPr id="61" name="31 Imagen">
          <a:extLst>
            <a:ext uri="{FF2B5EF4-FFF2-40B4-BE49-F238E27FC236}">
              <a16:creationId xmlns:a16="http://schemas.microsoft.com/office/drawing/2014/main" id="{07C7D7DB-876A-4B54-9B5F-F05EBE493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0297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57</xdr:row>
      <xdr:rowOff>0</xdr:rowOff>
    </xdr:from>
    <xdr:ext cx="19050" cy="85725"/>
    <xdr:pic>
      <xdr:nvPicPr>
        <xdr:cNvPr id="63" name="31 Imagen">
          <a:extLst>
            <a:ext uri="{FF2B5EF4-FFF2-40B4-BE49-F238E27FC236}">
              <a16:creationId xmlns:a16="http://schemas.microsoft.com/office/drawing/2014/main" id="{B358B425-EB49-4107-8D0A-431285AA7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57</xdr:row>
      <xdr:rowOff>0</xdr:rowOff>
    </xdr:from>
    <xdr:ext cx="19050" cy="85725"/>
    <xdr:pic>
      <xdr:nvPicPr>
        <xdr:cNvPr id="64" name="31 Imagen">
          <a:extLst>
            <a:ext uri="{FF2B5EF4-FFF2-40B4-BE49-F238E27FC236}">
              <a16:creationId xmlns:a16="http://schemas.microsoft.com/office/drawing/2014/main" id="{503CCD32-A4B5-4FFE-92ED-DF66CFC78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57</xdr:row>
      <xdr:rowOff>0</xdr:rowOff>
    </xdr:from>
    <xdr:ext cx="19050" cy="85725"/>
    <xdr:pic>
      <xdr:nvPicPr>
        <xdr:cNvPr id="65" name="31 Imagen">
          <a:extLst>
            <a:ext uri="{FF2B5EF4-FFF2-40B4-BE49-F238E27FC236}">
              <a16:creationId xmlns:a16="http://schemas.microsoft.com/office/drawing/2014/main" id="{66AFBCF8-C9D8-4839-8008-41F37D794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57</xdr:row>
      <xdr:rowOff>0</xdr:rowOff>
    </xdr:from>
    <xdr:ext cx="19050" cy="85725"/>
    <xdr:pic>
      <xdr:nvPicPr>
        <xdr:cNvPr id="66" name="31 Imagen">
          <a:extLst>
            <a:ext uri="{FF2B5EF4-FFF2-40B4-BE49-F238E27FC236}">
              <a16:creationId xmlns:a16="http://schemas.microsoft.com/office/drawing/2014/main" id="{522FA9FD-C179-4829-A5A6-DC3549118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57</xdr:row>
      <xdr:rowOff>0</xdr:rowOff>
    </xdr:from>
    <xdr:ext cx="19050" cy="85725"/>
    <xdr:pic>
      <xdr:nvPicPr>
        <xdr:cNvPr id="68" name="31 Imagen">
          <a:extLst>
            <a:ext uri="{FF2B5EF4-FFF2-40B4-BE49-F238E27FC236}">
              <a16:creationId xmlns:a16="http://schemas.microsoft.com/office/drawing/2014/main" id="{F3FAF81F-107D-40B9-8CA8-48065D16E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916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57</xdr:row>
      <xdr:rowOff>0</xdr:rowOff>
    </xdr:from>
    <xdr:ext cx="19050" cy="85725"/>
    <xdr:pic>
      <xdr:nvPicPr>
        <xdr:cNvPr id="69" name="31 Imagen">
          <a:extLst>
            <a:ext uri="{FF2B5EF4-FFF2-40B4-BE49-F238E27FC236}">
              <a16:creationId xmlns:a16="http://schemas.microsoft.com/office/drawing/2014/main" id="{C73659E6-CE2E-45B1-94D8-71B766A33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9916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57</xdr:row>
      <xdr:rowOff>0</xdr:rowOff>
    </xdr:from>
    <xdr:ext cx="19050" cy="85725"/>
    <xdr:pic>
      <xdr:nvPicPr>
        <xdr:cNvPr id="70" name="31 Imagen">
          <a:extLst>
            <a:ext uri="{FF2B5EF4-FFF2-40B4-BE49-F238E27FC236}">
              <a16:creationId xmlns:a16="http://schemas.microsoft.com/office/drawing/2014/main" id="{410D4227-E202-4F95-9A53-9CB26EE4D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9916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57</xdr:row>
      <xdr:rowOff>0</xdr:rowOff>
    </xdr:from>
    <xdr:ext cx="19050" cy="85725"/>
    <xdr:pic>
      <xdr:nvPicPr>
        <xdr:cNvPr id="71" name="31 Imagen">
          <a:extLst>
            <a:ext uri="{FF2B5EF4-FFF2-40B4-BE49-F238E27FC236}">
              <a16:creationId xmlns:a16="http://schemas.microsoft.com/office/drawing/2014/main" id="{23B78C04-EC62-4E81-B5FC-B661E13E2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9916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57</xdr:row>
      <xdr:rowOff>0</xdr:rowOff>
    </xdr:from>
    <xdr:ext cx="19050" cy="85725"/>
    <xdr:pic>
      <xdr:nvPicPr>
        <xdr:cNvPr id="73" name="31 Imagen">
          <a:extLst>
            <a:ext uri="{FF2B5EF4-FFF2-40B4-BE49-F238E27FC236}">
              <a16:creationId xmlns:a16="http://schemas.microsoft.com/office/drawing/2014/main" id="{6A152D05-B7EC-40C2-AC26-3000DA2E4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57</xdr:row>
      <xdr:rowOff>0</xdr:rowOff>
    </xdr:from>
    <xdr:ext cx="19050" cy="85725"/>
    <xdr:pic>
      <xdr:nvPicPr>
        <xdr:cNvPr id="74" name="31 Imagen">
          <a:extLst>
            <a:ext uri="{FF2B5EF4-FFF2-40B4-BE49-F238E27FC236}">
              <a16:creationId xmlns:a16="http://schemas.microsoft.com/office/drawing/2014/main" id="{EA8B3A63-3054-4AF2-A23C-7821051B9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0477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57</xdr:row>
      <xdr:rowOff>0</xdr:rowOff>
    </xdr:from>
    <xdr:ext cx="19050" cy="85725"/>
    <xdr:pic>
      <xdr:nvPicPr>
        <xdr:cNvPr id="75" name="31 Imagen">
          <a:extLst>
            <a:ext uri="{FF2B5EF4-FFF2-40B4-BE49-F238E27FC236}">
              <a16:creationId xmlns:a16="http://schemas.microsoft.com/office/drawing/2014/main" id="{35774E87-3FE5-41AC-8E07-AD8197AB7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0477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57</xdr:row>
      <xdr:rowOff>0</xdr:rowOff>
    </xdr:from>
    <xdr:ext cx="19050" cy="85725"/>
    <xdr:pic>
      <xdr:nvPicPr>
        <xdr:cNvPr id="76" name="31 Imagen">
          <a:extLst>
            <a:ext uri="{FF2B5EF4-FFF2-40B4-BE49-F238E27FC236}">
              <a16:creationId xmlns:a16="http://schemas.microsoft.com/office/drawing/2014/main" id="{DD8AA7B2-08DA-4683-9F49-24988EFAD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0477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57</xdr:row>
      <xdr:rowOff>0</xdr:rowOff>
    </xdr:from>
    <xdr:ext cx="19050" cy="85725"/>
    <xdr:pic>
      <xdr:nvPicPr>
        <xdr:cNvPr id="78" name="31 Imagen">
          <a:extLst>
            <a:ext uri="{FF2B5EF4-FFF2-40B4-BE49-F238E27FC236}">
              <a16:creationId xmlns:a16="http://schemas.microsoft.com/office/drawing/2014/main" id="{7641449D-42D0-4B8B-91AC-98A9622CB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488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57</xdr:row>
      <xdr:rowOff>0</xdr:rowOff>
    </xdr:from>
    <xdr:ext cx="19050" cy="85725"/>
    <xdr:pic>
      <xdr:nvPicPr>
        <xdr:cNvPr id="79" name="31 Imagen">
          <a:extLst>
            <a:ext uri="{FF2B5EF4-FFF2-40B4-BE49-F238E27FC236}">
              <a16:creationId xmlns:a16="http://schemas.microsoft.com/office/drawing/2014/main" id="{660619E3-E802-4604-BAAD-1D23128B6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488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57</xdr:row>
      <xdr:rowOff>0</xdr:rowOff>
    </xdr:from>
    <xdr:ext cx="19050" cy="85725"/>
    <xdr:pic>
      <xdr:nvPicPr>
        <xdr:cNvPr id="80" name="31 Imagen">
          <a:extLst>
            <a:ext uri="{FF2B5EF4-FFF2-40B4-BE49-F238E27FC236}">
              <a16:creationId xmlns:a16="http://schemas.microsoft.com/office/drawing/2014/main" id="{2F582089-8571-4446-B6C8-87F45CE5A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0488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57</xdr:row>
      <xdr:rowOff>0</xdr:rowOff>
    </xdr:from>
    <xdr:ext cx="19050" cy="85725"/>
    <xdr:pic>
      <xdr:nvPicPr>
        <xdr:cNvPr id="81" name="31 Imagen">
          <a:extLst>
            <a:ext uri="{FF2B5EF4-FFF2-40B4-BE49-F238E27FC236}">
              <a16:creationId xmlns:a16="http://schemas.microsoft.com/office/drawing/2014/main" id="{E802ED65-1EE1-454C-9E0C-5DA9B1CCE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0488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57</xdr:row>
      <xdr:rowOff>0</xdr:rowOff>
    </xdr:from>
    <xdr:ext cx="19050" cy="85725"/>
    <xdr:pic>
      <xdr:nvPicPr>
        <xdr:cNvPr id="83" name="31 Imagen">
          <a:extLst>
            <a:ext uri="{FF2B5EF4-FFF2-40B4-BE49-F238E27FC236}">
              <a16:creationId xmlns:a16="http://schemas.microsoft.com/office/drawing/2014/main" id="{C35D9A66-FF54-440A-B2A8-472F341B6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49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57</xdr:row>
      <xdr:rowOff>0</xdr:rowOff>
    </xdr:from>
    <xdr:ext cx="19050" cy="85725"/>
    <xdr:pic>
      <xdr:nvPicPr>
        <xdr:cNvPr id="84" name="31 Imagen">
          <a:extLst>
            <a:ext uri="{FF2B5EF4-FFF2-40B4-BE49-F238E27FC236}">
              <a16:creationId xmlns:a16="http://schemas.microsoft.com/office/drawing/2014/main" id="{041C5E62-FB04-427C-9640-38BCE5D39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1049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57</xdr:row>
      <xdr:rowOff>0</xdr:rowOff>
    </xdr:from>
    <xdr:ext cx="19050" cy="85725"/>
    <xdr:pic>
      <xdr:nvPicPr>
        <xdr:cNvPr id="85" name="31 Imagen">
          <a:extLst>
            <a:ext uri="{FF2B5EF4-FFF2-40B4-BE49-F238E27FC236}">
              <a16:creationId xmlns:a16="http://schemas.microsoft.com/office/drawing/2014/main" id="{6C0B2CFB-893A-4180-AFD5-F6A478664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1049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57</xdr:row>
      <xdr:rowOff>0</xdr:rowOff>
    </xdr:from>
    <xdr:ext cx="19050" cy="85725"/>
    <xdr:pic>
      <xdr:nvPicPr>
        <xdr:cNvPr id="86" name="31 Imagen">
          <a:extLst>
            <a:ext uri="{FF2B5EF4-FFF2-40B4-BE49-F238E27FC236}">
              <a16:creationId xmlns:a16="http://schemas.microsoft.com/office/drawing/2014/main" id="{3058E2DB-CB03-4341-A28E-446B8AFEF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1049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123825</xdr:colOff>
      <xdr:row>0</xdr:row>
      <xdr:rowOff>28575</xdr:rowOff>
    </xdr:from>
    <xdr:ext cx="742950" cy="687000"/>
    <xdr:pic>
      <xdr:nvPicPr>
        <xdr:cNvPr id="94" name="Imagen 93">
          <a:extLst>
            <a:ext uri="{FF2B5EF4-FFF2-40B4-BE49-F238E27FC236}">
              <a16:creationId xmlns:a16="http://schemas.microsoft.com/office/drawing/2014/main" id="{A1F2AB41-DAB2-41A0-AC79-80005E1F4D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19425" y="28575"/>
          <a:ext cx="742950" cy="687000"/>
        </a:xfrm>
        <a:prstGeom prst="rect">
          <a:avLst/>
        </a:prstGeom>
      </xdr:spPr>
    </xdr:pic>
    <xdr:clientData/>
  </xdr:oneCellAnchor>
  <xdr:twoCellAnchor editAs="oneCell">
    <xdr:from>
      <xdr:col>1</xdr:col>
      <xdr:colOff>219075</xdr:colOff>
      <xdr:row>42</xdr:row>
      <xdr:rowOff>161925</xdr:rowOff>
    </xdr:from>
    <xdr:to>
      <xdr:col>5</xdr:col>
      <xdr:colOff>676275</xdr:colOff>
      <xdr:row>53</xdr:row>
      <xdr:rowOff>86188</xdr:rowOff>
    </xdr:to>
    <xdr:pic>
      <xdr:nvPicPr>
        <xdr:cNvPr id="57" name="Imagen 56">
          <a:extLst>
            <a:ext uri="{FF2B5EF4-FFF2-40B4-BE49-F238E27FC236}">
              <a16:creationId xmlns:a16="http://schemas.microsoft.com/office/drawing/2014/main" id="{E8EE664F-B3F0-6831-0F9B-22077EF2B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8172450"/>
          <a:ext cx="5905500" cy="20197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G55"/>
  <sheetViews>
    <sheetView tabSelected="1" view="pageBreakPreview" zoomScaleNormal="100" zoomScaleSheetLayoutView="100" workbookViewId="0">
      <selection activeCell="F56" sqref="F56"/>
    </sheetView>
  </sheetViews>
  <sheetFormatPr baseColWidth="10" defaultColWidth="9.140625" defaultRowHeight="15" x14ac:dyDescent="0.25"/>
  <cols>
    <col min="1" max="1" width="4.28515625" style="1" customWidth="1"/>
    <col min="2" max="2" width="6.140625" style="2" customWidth="1"/>
    <col min="3" max="3" width="33" style="2" customWidth="1"/>
    <col min="4" max="4" width="20.28515625" style="2" customWidth="1"/>
    <col min="5" max="5" width="22.28515625" style="1" customWidth="1"/>
    <col min="6" max="6" width="14.7109375" style="1" customWidth="1"/>
    <col min="7" max="7" width="4.42578125" style="1" customWidth="1"/>
  </cols>
  <sheetData>
    <row r="1" spans="2:6" x14ac:dyDescent="0.25">
      <c r="B1" s="1"/>
      <c r="C1" s="1"/>
      <c r="D1" s="1"/>
    </row>
    <row r="2" spans="2:6" x14ac:dyDescent="0.25">
      <c r="B2" s="1"/>
      <c r="E2" s="2"/>
    </row>
    <row r="3" spans="2:6" x14ac:dyDescent="0.25">
      <c r="B3" s="1"/>
      <c r="E3" s="22"/>
    </row>
    <row r="4" spans="2:6" ht="9" customHeight="1" x14ac:dyDescent="0.25">
      <c r="B4" s="1"/>
      <c r="E4" s="22"/>
    </row>
    <row r="5" spans="2:6" ht="15.75" x14ac:dyDescent="0.25">
      <c r="B5" s="45" t="s">
        <v>0</v>
      </c>
      <c r="C5" s="45"/>
      <c r="D5" s="45"/>
      <c r="E5" s="45"/>
      <c r="F5" s="45"/>
    </row>
    <row r="6" spans="2:6" ht="15.75" x14ac:dyDescent="0.25">
      <c r="B6" s="42" t="s">
        <v>1</v>
      </c>
      <c r="C6" s="42"/>
      <c r="D6" s="42"/>
      <c r="E6" s="42"/>
      <c r="F6" s="42"/>
    </row>
    <row r="7" spans="2:6" ht="15.75" x14ac:dyDescent="0.25">
      <c r="B7" s="46" t="s">
        <v>2</v>
      </c>
      <c r="C7" s="46"/>
      <c r="D7" s="46"/>
      <c r="E7" s="46"/>
      <c r="F7" s="46"/>
    </row>
    <row r="8" spans="2:6" ht="15.75" x14ac:dyDescent="0.25">
      <c r="B8" s="45" t="s">
        <v>3</v>
      </c>
      <c r="C8" s="45"/>
      <c r="D8" s="45"/>
      <c r="E8" s="45"/>
      <c r="F8" s="45"/>
    </row>
    <row r="9" spans="2:6" x14ac:dyDescent="0.25">
      <c r="B9" s="47" t="s">
        <v>33</v>
      </c>
      <c r="C9" s="47"/>
      <c r="D9" s="47"/>
      <c r="E9" s="47"/>
      <c r="F9" s="47"/>
    </row>
    <row r="10" spans="2:6" ht="15.75" x14ac:dyDescent="0.25">
      <c r="B10" s="45" t="s">
        <v>4</v>
      </c>
      <c r="C10" s="45"/>
      <c r="D10" s="45"/>
      <c r="E10" s="45"/>
      <c r="F10" s="45"/>
    </row>
    <row r="11" spans="2:6" x14ac:dyDescent="0.25">
      <c r="B11" s="47" t="s">
        <v>32</v>
      </c>
      <c r="C11" s="47"/>
      <c r="D11" s="47"/>
      <c r="E11" s="47"/>
      <c r="F11" s="47"/>
    </row>
    <row r="12" spans="2:6" x14ac:dyDescent="0.25">
      <c r="B12" s="34"/>
      <c r="C12" s="6" t="s">
        <v>31</v>
      </c>
      <c r="D12" s="4"/>
      <c r="E12" s="5"/>
      <c r="F12" s="34"/>
    </row>
    <row r="13" spans="2:6" x14ac:dyDescent="0.25">
      <c r="B13" s="34"/>
      <c r="C13" s="6" t="s">
        <v>5</v>
      </c>
      <c r="D13" s="3"/>
      <c r="E13" s="7"/>
      <c r="F13" s="34"/>
    </row>
    <row r="14" spans="2:6" x14ac:dyDescent="0.25">
      <c r="B14" s="34"/>
      <c r="C14" s="3"/>
      <c r="D14" s="7"/>
      <c r="E14" s="7"/>
      <c r="F14" s="33"/>
    </row>
    <row r="15" spans="2:6" x14ac:dyDescent="0.25">
      <c r="B15" s="8"/>
      <c r="C15" s="9" t="s">
        <v>6</v>
      </c>
      <c r="D15" s="32"/>
      <c r="E15" s="31"/>
      <c r="F15" s="10"/>
    </row>
    <row r="16" spans="2:6" x14ac:dyDescent="0.25">
      <c r="B16" s="8"/>
      <c r="C16" s="11" t="s">
        <v>7</v>
      </c>
      <c r="D16" s="11"/>
      <c r="E16" s="21">
        <v>224122.42</v>
      </c>
      <c r="F16" s="23"/>
    </row>
    <row r="17" spans="2:6" x14ac:dyDescent="0.25">
      <c r="B17" s="8"/>
      <c r="C17" s="11" t="s">
        <v>8</v>
      </c>
      <c r="D17" s="11"/>
      <c r="E17" s="30">
        <v>0</v>
      </c>
      <c r="F17" s="23"/>
    </row>
    <row r="18" spans="2:6" x14ac:dyDescent="0.25">
      <c r="B18" s="8"/>
      <c r="C18" s="9" t="s">
        <v>9</v>
      </c>
      <c r="D18" s="11"/>
      <c r="E18" s="29">
        <f>SUM(E16:E17)</f>
        <v>224122.42</v>
      </c>
      <c r="F18" s="23"/>
    </row>
    <row r="19" spans="2:6" x14ac:dyDescent="0.25">
      <c r="B19" s="8"/>
      <c r="C19" s="11"/>
      <c r="D19" s="11"/>
      <c r="E19" s="12"/>
      <c r="F19" s="23"/>
    </row>
    <row r="20" spans="2:6" x14ac:dyDescent="0.25">
      <c r="B20" s="8"/>
      <c r="C20" s="9" t="s">
        <v>10</v>
      </c>
      <c r="D20" s="11"/>
      <c r="E20" s="13"/>
      <c r="F20" s="23"/>
    </row>
    <row r="21" spans="2:6" x14ac:dyDescent="0.25">
      <c r="B21" s="27"/>
      <c r="C21" s="11" t="s">
        <v>11</v>
      </c>
      <c r="D21" s="11"/>
      <c r="E21" s="28">
        <v>4936618.87</v>
      </c>
      <c r="F21" s="27"/>
    </row>
    <row r="22" spans="2:6" x14ac:dyDescent="0.25">
      <c r="B22" s="8"/>
      <c r="C22" s="11" t="s">
        <v>30</v>
      </c>
      <c r="D22" s="11"/>
      <c r="E22" s="14">
        <v>0</v>
      </c>
      <c r="F22" s="23"/>
    </row>
    <row r="23" spans="2:6" x14ac:dyDescent="0.25">
      <c r="B23" s="8"/>
      <c r="C23" s="9" t="s">
        <v>13</v>
      </c>
      <c r="D23" s="11"/>
      <c r="E23" s="26">
        <f>SUM(E21:E22)</f>
        <v>4936618.87</v>
      </c>
      <c r="F23" s="23"/>
    </row>
    <row r="24" spans="2:6" ht="15.75" thickBot="1" x14ac:dyDescent="0.3">
      <c r="B24" s="8"/>
      <c r="C24" s="9" t="s">
        <v>14</v>
      </c>
      <c r="D24" s="11"/>
      <c r="E24" s="15">
        <f>+E21+E18</f>
        <v>5160741.29</v>
      </c>
    </row>
    <row r="25" spans="2:6" ht="15.75" thickTop="1" x14ac:dyDescent="0.25">
      <c r="B25" s="8"/>
      <c r="C25" s="9"/>
      <c r="D25" s="11"/>
      <c r="E25" s="13"/>
      <c r="F25" s="23"/>
    </row>
    <row r="26" spans="2:6" x14ac:dyDescent="0.25">
      <c r="B26" s="8"/>
      <c r="C26" s="9" t="s">
        <v>15</v>
      </c>
      <c r="D26" s="11"/>
      <c r="E26" s="13"/>
      <c r="F26" s="23"/>
    </row>
    <row r="27" spans="2:6" x14ac:dyDescent="0.25">
      <c r="B27" s="8"/>
      <c r="C27" s="9" t="s">
        <v>16</v>
      </c>
      <c r="D27" s="11"/>
      <c r="E27" s="16" t="s">
        <v>17</v>
      </c>
      <c r="F27" s="23"/>
    </row>
    <row r="28" spans="2:6" x14ac:dyDescent="0.25">
      <c r="B28" s="8"/>
      <c r="C28" s="11" t="s">
        <v>18</v>
      </c>
      <c r="D28" s="11"/>
      <c r="E28" s="14" t="s">
        <v>12</v>
      </c>
      <c r="F28" s="23"/>
    </row>
    <row r="29" spans="2:6" x14ac:dyDescent="0.25">
      <c r="B29" s="8"/>
      <c r="C29" s="9" t="s">
        <v>19</v>
      </c>
      <c r="D29" s="11"/>
      <c r="E29" s="17" t="s">
        <v>12</v>
      </c>
      <c r="F29" s="23"/>
    </row>
    <row r="30" spans="2:6" x14ac:dyDescent="0.25">
      <c r="B30" s="8"/>
      <c r="C30" s="9"/>
      <c r="D30" s="11"/>
      <c r="E30" s="18"/>
      <c r="F30" s="23"/>
    </row>
    <row r="31" spans="2:6" x14ac:dyDescent="0.25">
      <c r="B31" s="8"/>
      <c r="C31" s="9" t="s">
        <v>20</v>
      </c>
      <c r="D31" s="11"/>
      <c r="E31" s="13"/>
      <c r="F31" s="23"/>
    </row>
    <row r="32" spans="2:6" x14ac:dyDescent="0.25">
      <c r="B32" s="8"/>
      <c r="C32" s="11" t="s">
        <v>21</v>
      </c>
      <c r="D32" s="11"/>
      <c r="E32" s="14" t="s">
        <v>12</v>
      </c>
      <c r="F32" s="23"/>
    </row>
    <row r="33" spans="2:6" x14ac:dyDescent="0.25">
      <c r="B33" s="8"/>
      <c r="C33" s="9" t="s">
        <v>22</v>
      </c>
      <c r="D33" s="11"/>
      <c r="E33" s="17" t="s">
        <v>12</v>
      </c>
      <c r="F33" s="23"/>
    </row>
    <row r="34" spans="2:6" x14ac:dyDescent="0.25">
      <c r="B34" s="8"/>
      <c r="C34" s="9"/>
      <c r="D34" s="11"/>
      <c r="E34" s="18"/>
      <c r="F34" s="23"/>
    </row>
    <row r="35" spans="2:6" x14ac:dyDescent="0.25">
      <c r="B35" s="8"/>
      <c r="C35" s="9" t="s">
        <v>23</v>
      </c>
      <c r="D35" s="11"/>
      <c r="E35" s="18"/>
      <c r="F35" s="23"/>
    </row>
    <row r="36" spans="2:6" x14ac:dyDescent="0.25">
      <c r="B36" s="8"/>
      <c r="C36" s="11" t="s">
        <v>24</v>
      </c>
      <c r="D36" s="11"/>
      <c r="E36" s="13">
        <v>80000000</v>
      </c>
      <c r="F36" s="13"/>
    </row>
    <row r="37" spans="2:6" x14ac:dyDescent="0.25">
      <c r="B37" s="8"/>
      <c r="C37" s="9" t="s">
        <v>25</v>
      </c>
      <c r="D37" s="11"/>
      <c r="E37" s="20">
        <v>0</v>
      </c>
      <c r="F37" s="23"/>
    </row>
    <row r="38" spans="2:6" x14ac:dyDescent="0.25">
      <c r="B38" s="8"/>
      <c r="C38" s="9" t="s">
        <v>26</v>
      </c>
      <c r="D38" s="11"/>
      <c r="E38" s="13">
        <f>+E36-E37</f>
        <v>80000000</v>
      </c>
      <c r="F38" s="13"/>
    </row>
    <row r="39" spans="2:6" x14ac:dyDescent="0.25">
      <c r="B39" s="8"/>
      <c r="C39" s="11" t="s">
        <v>27</v>
      </c>
      <c r="D39" s="11"/>
      <c r="E39" s="19">
        <v>74839258.709999993</v>
      </c>
      <c r="F39" s="23"/>
    </row>
    <row r="40" spans="2:6" x14ac:dyDescent="0.25">
      <c r="B40" s="8"/>
      <c r="C40" s="9" t="s">
        <v>28</v>
      </c>
      <c r="D40" s="11"/>
      <c r="E40" s="25">
        <f>+E38-E39</f>
        <v>5160741.2900000066</v>
      </c>
      <c r="F40" s="23"/>
    </row>
    <row r="41" spans="2:6" ht="15.75" thickBot="1" x14ac:dyDescent="0.3">
      <c r="B41" s="8"/>
      <c r="C41" s="9" t="s">
        <v>29</v>
      </c>
      <c r="D41" s="11"/>
      <c r="E41" s="24">
        <f>+E40</f>
        <v>5160741.2900000066</v>
      </c>
      <c r="F41" s="23"/>
    </row>
    <row r="42" spans="2:6" ht="15.75" thickTop="1" x14ac:dyDescent="0.25"/>
    <row r="47" spans="2:6" x14ac:dyDescent="0.25">
      <c r="C47" s="35"/>
      <c r="D47" s="35"/>
      <c r="E47" s="35"/>
    </row>
    <row r="48" spans="2:6" x14ac:dyDescent="0.25">
      <c r="C48" s="36"/>
      <c r="D48" s="36"/>
      <c r="F48" s="36"/>
    </row>
    <row r="49" spans="1:7" x14ac:dyDescent="0.25">
      <c r="C49" s="36"/>
      <c r="D49" s="36"/>
      <c r="F49" s="36"/>
    </row>
    <row r="50" spans="1:7" x14ac:dyDescent="0.25">
      <c r="C50" s="36"/>
      <c r="D50" s="36"/>
      <c r="F50" s="36"/>
    </row>
    <row r="51" spans="1:7" x14ac:dyDescent="0.25">
      <c r="C51" s="36"/>
      <c r="D51" s="36"/>
      <c r="F51" s="36"/>
    </row>
    <row r="53" spans="1:7" x14ac:dyDescent="0.25">
      <c r="C53" s="48"/>
      <c r="D53" s="48"/>
      <c r="E53" s="48"/>
      <c r="F53" s="37"/>
    </row>
    <row r="54" spans="1:7" x14ac:dyDescent="0.25">
      <c r="C54" s="43"/>
      <c r="D54" s="43"/>
      <c r="E54" s="43"/>
      <c r="F54" s="38"/>
    </row>
    <row r="55" spans="1:7" x14ac:dyDescent="0.25">
      <c r="A55" s="39"/>
      <c r="B55" s="40"/>
      <c r="C55" s="44"/>
      <c r="D55" s="44"/>
      <c r="E55" s="44"/>
      <c r="F55" s="41"/>
      <c r="G55" s="39"/>
    </row>
  </sheetData>
  <mergeCells count="10">
    <mergeCell ref="C54:E54"/>
    <mergeCell ref="C55:E55"/>
    <mergeCell ref="B5:F5"/>
    <mergeCell ref="B6:F6"/>
    <mergeCell ref="B7:F7"/>
    <mergeCell ref="B8:F8"/>
    <mergeCell ref="B9:F9"/>
    <mergeCell ref="B10:F10"/>
    <mergeCell ref="B11:F11"/>
    <mergeCell ref="C53:E53"/>
  </mergeCells>
  <pageMargins left="0.55118110236220474" right="0.23622047244094491" top="0.19685039370078741" bottom="0.19685039370078741" header="0.11811023622047245" footer="0.11811023622047245"/>
  <pageSetup scale="90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DOMINICANA DIGNA </vt:lpstr>
      <vt:lpstr>'DOMINICANA DIGNA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AUX-RACIONES</dc:creator>
  <cp:lastModifiedBy>Libre Acceso a la Informacion Publica 2</cp:lastModifiedBy>
  <cp:lastPrinted>2025-01-13T16:19:43Z</cp:lastPrinted>
  <dcterms:created xsi:type="dcterms:W3CDTF">2023-01-17T14:06:47Z</dcterms:created>
  <dcterms:modified xsi:type="dcterms:W3CDTF">2025-01-13T16:20:13Z</dcterms:modified>
</cp:coreProperties>
</file>