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esktop\Abril\"/>
    </mc:Choice>
  </mc:AlternateContent>
  <bookViews>
    <workbookView xWindow="0" yWindow="0" windowWidth="20730" windowHeight="10215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<sst xmlns="http://schemas.openxmlformats.org/spreadsheetml/2006/main" count="103" uniqueCount="103">
  <si>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</si>
  <si>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</si>
  <si>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</si>
  <si>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</si>
  <si>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</si>
  <si>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</si>
  <si>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</si>
  <si>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</si>
  <si>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</si>
  <si>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</si>
  <si>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</si>
  <si>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</si>
  <si>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</si>
  <si>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</si>
  <si>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</si>
  <si>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</si>
  <si>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</si>
  <si>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</si>
  <si>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</si>
  <si>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</si>
  <si>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</si>
  <si>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</si>
  <si>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</si>
  <si>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</si>
  <si>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</si>
  <si>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</si>
  <si>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</si>
  <si>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</si>
  <si>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</si>
  <si>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</si>
  <si>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</si>
  <si>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</si>
  <si>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</si>
  <si>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</si>
  <si>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</si>
  <si>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</si>
  <si>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</si>
  <si>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</si>
  <si>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</si>
  <si>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</si>
  <si>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</si>
  <si>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</si>
  <si>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</si>
  <si>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</si>
  <si>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</si>
  <si>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</si>
  <si>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</si>
  <si>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</si>
  <si>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</si>
  <si>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</si>
  <si>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</si>
  <si>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</si>
  <si>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</si>
  <si>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</si>
  <si>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</si>
  <si>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</si>
  <si>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</si>
  <si>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</si>
  <si>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</si>
  <si>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</si>
  <si>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</si>
  <si>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</si>
  <si>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</si>
  <si>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</si>
  <si>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</si>
  <si>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</si>
  <si>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</si>
  <si>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</si>
  <si>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</si>
  <si>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</si>
  <si>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</si>
  <si>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</si>
  <si>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</si>
  <si>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</si>
  <si>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</si>
  <si>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</si>
  <si>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</si>
  <si>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</si>
  <si>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</si>
  <si>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</si>
  <si>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</si>
  <si>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</si>
  <si>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</si>
  <si>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</si>
  <si>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</si>
  <si>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</si>
  <si>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</si>
  <si>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</si>
  <si>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</si>
  <si>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</si>
  <si>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</si>
  <si>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</si>
  <si>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</si>
  <si>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</si>
  <si>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</si>
  <si>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</si>
  <si>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</si>
  <si>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</si>
  <si>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</si>
  <si>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</si>
  <si>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</si>
  <si>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imputación hasta el 30 de Abril del 2022</t>
  </si>
  <si>
    <t>Fecha de registro: hasta el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</si>
</sst>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2"/>
  <sheetViews>
    <sheetView showGridLines="0" tabSelected="1" view="pageBreakPreview" topLeftCell="A71" zoomScale="60" zoomScaleNormal="80" workbookViewId="0">
      <selection activeCell="B88" sqref="B88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33" t="s">
        <v>97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21" customHeight="1" x14ac:dyDescent="0.25">
      <c r="A4" s="31" t="s">
        <v>98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40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1:16" ht="25.5" customHeight="1" x14ac:dyDescent="0.25">
      <c r="A9" s="37" t="s">
        <v>66</v>
      </c>
      <c r="B9" s="38" t="s">
        <v>93</v>
      </c>
      <c r="C9" s="38" t="s">
        <v>92</v>
      </c>
      <c r="D9" s="42" t="s">
        <v>90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1:16" x14ac:dyDescent="0.25">
      <c r="A10" s="37"/>
      <c r="B10" s="39"/>
      <c r="C10" s="39"/>
      <c r="D10" s="20" t="s">
        <v>78</v>
      </c>
      <c r="E10" s="20" t="s">
        <v>79</v>
      </c>
      <c r="F10" s="20" t="s">
        <v>80</v>
      </c>
      <c r="G10" s="20" t="s">
        <v>81</v>
      </c>
      <c r="H10" s="21" t="s">
        <v>82</v>
      </c>
      <c r="I10" s="20" t="s">
        <v>83</v>
      </c>
      <c r="J10" s="21" t="s">
        <v>84</v>
      </c>
      <c r="K10" s="20" t="s">
        <v>85</v>
      </c>
      <c r="L10" s="20" t="s">
        <v>86</v>
      </c>
      <c r="M10" s="20" t="s">
        <v>87</v>
      </c>
      <c r="N10" s="20" t="s">
        <v>88</v>
      </c>
      <c r="O10" s="21" t="s">
        <v>89</v>
      </c>
      <c r="P10" s="20" t="s">
        <v>77</v>
      </c>
    </row>
    <row r="11" spans="1:16" x14ac:dyDescent="0.25">
      <c r="A11" s="1" t="s">
        <v>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A12" s="2" t="s">
        <v>1</v>
      </c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3" t="s">
        <v>2</v>
      </c>
      <c r="B13" s="8">
        <v>351484823</v>
      </c>
      <c r="C13" s="26">
        <v>356738560</v>
      </c>
      <c r="D13" s="29">
        <v>27098038.760000002</v>
      </c>
      <c r="E13" s="29">
        <v>27143709.760000002</v>
      </c>
      <c r="F13" s="29">
        <v>26951709.760000002</v>
      </c>
      <c r="G13" s="29">
        <v>27238940.579999998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7">
        <f>SUM(D13:O13)</f>
        <v>108432398.86</v>
      </c>
    </row>
    <row r="14" spans="1:16" x14ac:dyDescent="0.25">
      <c r="A14" s="3" t="s">
        <v>3</v>
      </c>
      <c r="B14" s="8">
        <v>14400000</v>
      </c>
      <c r="C14" s="26">
        <v>20154000</v>
      </c>
      <c r="D14" s="29">
        <v>1679500</v>
      </c>
      <c r="E14" s="29">
        <v>1679500</v>
      </c>
      <c r="F14" s="29">
        <v>1582500</v>
      </c>
      <c r="G14" s="29">
        <v>1603500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7">
        <f t="shared" ref="P14:P77" si="0">SUM(D14:O14)</f>
        <v>6545000</v>
      </c>
    </row>
    <row r="15" spans="1:16" x14ac:dyDescent="0.25">
      <c r="A15" s="3" t="s">
        <v>4</v>
      </c>
      <c r="B15" s="8"/>
      <c r="C15" s="26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17">
        <f t="shared" si="0"/>
        <v>0</v>
      </c>
    </row>
    <row r="16" spans="1:16" x14ac:dyDescent="0.25">
      <c r="A16" s="3" t="s">
        <v>5</v>
      </c>
      <c r="B16" s="8">
        <v>0</v>
      </c>
      <c r="C16" s="26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7">
        <f t="shared" si="0"/>
        <v>0</v>
      </c>
    </row>
    <row r="17" spans="1:16" x14ac:dyDescent="0.25">
      <c r="A17" s="3" t="s">
        <v>6</v>
      </c>
      <c r="B17" s="8">
        <v>17686545</v>
      </c>
      <c r="C17" s="26">
        <v>18341840</v>
      </c>
      <c r="D17" s="29">
        <v>1369530.03</v>
      </c>
      <c r="E17" s="29">
        <v>1371266.31</v>
      </c>
      <c r="F17" s="29">
        <v>1364694.14</v>
      </c>
      <c r="G17" s="29">
        <v>1386360.79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7">
        <f t="shared" si="0"/>
        <v>5491851.2699999996</v>
      </c>
    </row>
    <row r="18" spans="1:16" x14ac:dyDescent="0.25">
      <c r="A18" s="2" t="s">
        <v>7</v>
      </c>
      <c r="B18" s="9"/>
      <c r="C18" s="27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7"/>
    </row>
    <row r="19" spans="1:16" x14ac:dyDescent="0.25">
      <c r="A19" s="3" t="s">
        <v>8</v>
      </c>
      <c r="B19" s="8">
        <v>18309999</v>
      </c>
      <c r="C19" s="26">
        <v>16109999</v>
      </c>
      <c r="D19" s="29">
        <v>1571709.56</v>
      </c>
      <c r="E19" s="29">
        <v>866660.7</v>
      </c>
      <c r="F19" s="29">
        <v>1643471.8</v>
      </c>
      <c r="G19" s="29">
        <v>1779974.17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7">
        <f t="shared" si="0"/>
        <v>5861816.2299999995</v>
      </c>
    </row>
    <row r="20" spans="1:16" x14ac:dyDescent="0.25">
      <c r="A20" s="3" t="s">
        <v>9</v>
      </c>
      <c r="B20" s="8">
        <v>1500000</v>
      </c>
      <c r="C20" s="26">
        <v>1500000</v>
      </c>
      <c r="D20" s="29">
        <v>0</v>
      </c>
      <c r="E20" s="29">
        <v>80358</v>
      </c>
      <c r="F20" s="29">
        <v>0</v>
      </c>
      <c r="G20" s="29">
        <v>461000.04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7">
        <f>SUM(E20:O20)</f>
        <v>541358.04</v>
      </c>
    </row>
    <row r="21" spans="1:16" x14ac:dyDescent="0.25">
      <c r="A21" s="3" t="s">
        <v>10</v>
      </c>
      <c r="B21" s="8">
        <v>2100000</v>
      </c>
      <c r="C21" s="26">
        <v>2100000</v>
      </c>
      <c r="D21" s="29">
        <v>0</v>
      </c>
      <c r="E21" s="29">
        <v>212850</v>
      </c>
      <c r="F21" s="29">
        <v>312050</v>
      </c>
      <c r="G21" s="29">
        <v>175000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7">
        <f t="shared" si="0"/>
        <v>699900</v>
      </c>
    </row>
    <row r="22" spans="1:16" x14ac:dyDescent="0.25">
      <c r="A22" s="3" t="s">
        <v>11</v>
      </c>
      <c r="B22" s="8">
        <v>0</v>
      </c>
      <c r="C22" s="26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7">
        <f t="shared" si="0"/>
        <v>0</v>
      </c>
    </row>
    <row r="23" spans="1:16" x14ac:dyDescent="0.25">
      <c r="A23" s="3" t="s">
        <v>12</v>
      </c>
      <c r="B23" s="8">
        <v>4713000</v>
      </c>
      <c r="C23" s="26">
        <v>4713000</v>
      </c>
      <c r="D23" s="29">
        <v>0</v>
      </c>
      <c r="E23" s="29">
        <v>0</v>
      </c>
      <c r="F23" s="29">
        <v>0</v>
      </c>
      <c r="G23" s="29">
        <v>46500.01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7">
        <f t="shared" si="0"/>
        <v>46500.01</v>
      </c>
    </row>
    <row r="24" spans="1:16" x14ac:dyDescent="0.25">
      <c r="A24" s="3" t="s">
        <v>13</v>
      </c>
      <c r="B24" s="8">
        <v>3667522</v>
      </c>
      <c r="C24" s="26">
        <v>3667522</v>
      </c>
      <c r="D24" s="29">
        <v>0</v>
      </c>
      <c r="E24" s="29">
        <v>0</v>
      </c>
      <c r="F24" s="29">
        <v>0</v>
      </c>
      <c r="G24" s="29">
        <v>62239.32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7">
        <f t="shared" si="0"/>
        <v>62239.32</v>
      </c>
    </row>
    <row r="25" spans="1:16" x14ac:dyDescent="0.25">
      <c r="A25" s="3" t="s">
        <v>14</v>
      </c>
      <c r="B25" s="8">
        <v>1700000</v>
      </c>
      <c r="C25" s="26">
        <v>3691100</v>
      </c>
      <c r="D25" s="29">
        <v>0</v>
      </c>
      <c r="E25" s="29">
        <v>0</v>
      </c>
      <c r="F25" s="29">
        <v>0</v>
      </c>
      <c r="G25" s="29">
        <v>246302.25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17">
        <f t="shared" si="0"/>
        <v>246302.25</v>
      </c>
    </row>
    <row r="26" spans="1:16" x14ac:dyDescent="0.25">
      <c r="A26" s="3" t="s">
        <v>15</v>
      </c>
      <c r="B26" s="8">
        <v>11220000</v>
      </c>
      <c r="C26" s="26">
        <v>7608900</v>
      </c>
      <c r="D26" s="29">
        <v>0</v>
      </c>
      <c r="E26" s="29">
        <v>0</v>
      </c>
      <c r="F26" s="29">
        <v>792997.32</v>
      </c>
      <c r="G26" s="29">
        <v>197478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7">
        <f t="shared" si="0"/>
        <v>990475.32</v>
      </c>
    </row>
    <row r="27" spans="1:16" x14ac:dyDescent="0.25">
      <c r="A27" s="3" t="s">
        <v>16</v>
      </c>
      <c r="B27" s="8">
        <v>0</v>
      </c>
      <c r="C27" s="26">
        <v>0</v>
      </c>
      <c r="D27" s="29">
        <v>0</v>
      </c>
      <c r="E27" s="29">
        <v>0</v>
      </c>
      <c r="F27" s="29">
        <v>18880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7">
        <f t="shared" si="0"/>
        <v>18880</v>
      </c>
    </row>
    <row r="28" spans="1:16" x14ac:dyDescent="0.25">
      <c r="A28" s="2" t="s">
        <v>17</v>
      </c>
      <c r="B28" s="9">
        <v>0</v>
      </c>
      <c r="C28" s="27"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7"/>
    </row>
    <row r="29" spans="1:16" x14ac:dyDescent="0.25">
      <c r="A29" s="3" t="s">
        <v>18</v>
      </c>
      <c r="B29" s="8">
        <v>106376000</v>
      </c>
      <c r="C29" s="26">
        <v>105642114</v>
      </c>
      <c r="D29" s="29">
        <v>6673680</v>
      </c>
      <c r="E29" s="29">
        <v>7350864.4000000004</v>
      </c>
      <c r="F29" s="29">
        <v>6802351.7000000002</v>
      </c>
      <c r="G29" s="29">
        <v>6757075.5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7">
        <f t="shared" si="0"/>
        <v>27583971.600000001</v>
      </c>
    </row>
    <row r="30" spans="1:16" x14ac:dyDescent="0.25">
      <c r="A30" s="3" t="s">
        <v>19</v>
      </c>
      <c r="B30" s="8">
        <v>13477165</v>
      </c>
      <c r="C30" s="26">
        <v>10711023</v>
      </c>
      <c r="D30" s="29">
        <v>0</v>
      </c>
      <c r="E30" s="29">
        <v>0</v>
      </c>
      <c r="F30" s="29">
        <v>1168939.27</v>
      </c>
      <c r="G30" s="29">
        <v>2124088.5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7">
        <f t="shared" si="0"/>
        <v>3293027.77</v>
      </c>
    </row>
    <row r="31" spans="1:16" x14ac:dyDescent="0.25">
      <c r="A31" s="3" t="s">
        <v>20</v>
      </c>
      <c r="B31" s="8">
        <v>9102494</v>
      </c>
      <c r="C31" s="26">
        <v>4547494</v>
      </c>
      <c r="D31" s="29">
        <v>0</v>
      </c>
      <c r="E31" s="29">
        <v>323955.43</v>
      </c>
      <c r="F31" s="29">
        <v>527662.07999999996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7">
        <f t="shared" si="0"/>
        <v>851617.51</v>
      </c>
    </row>
    <row r="32" spans="1:16" x14ac:dyDescent="0.25">
      <c r="A32" s="3" t="s">
        <v>21</v>
      </c>
      <c r="B32" s="8">
        <v>11116000</v>
      </c>
      <c r="C32" s="26">
        <v>11116000</v>
      </c>
      <c r="D32" s="29">
        <v>0</v>
      </c>
      <c r="E32" s="29">
        <v>0</v>
      </c>
      <c r="F32" s="29">
        <v>2642049.7799999998</v>
      </c>
      <c r="G32" s="29">
        <v>880682.86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7">
        <f t="shared" si="0"/>
        <v>3522732.6399999997</v>
      </c>
    </row>
    <row r="33" spans="1:16" x14ac:dyDescent="0.25">
      <c r="A33" s="3" t="s">
        <v>22</v>
      </c>
      <c r="B33" s="8">
        <v>2900000</v>
      </c>
      <c r="C33" s="26">
        <v>2900000</v>
      </c>
      <c r="D33" s="29">
        <v>0</v>
      </c>
      <c r="E33" s="29">
        <v>995327.76</v>
      </c>
      <c r="F33" s="29">
        <v>313624.01</v>
      </c>
      <c r="G33" s="29">
        <v>41298.32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7">
        <f t="shared" si="0"/>
        <v>1350250.09</v>
      </c>
    </row>
    <row r="34" spans="1:16" x14ac:dyDescent="0.25">
      <c r="A34" s="3" t="s">
        <v>23</v>
      </c>
      <c r="B34" s="8">
        <v>5550000</v>
      </c>
      <c r="C34" s="26">
        <v>8550000</v>
      </c>
      <c r="D34" s="29">
        <v>0</v>
      </c>
      <c r="E34" s="29">
        <v>544005.96</v>
      </c>
      <c r="F34" s="29">
        <v>732620.7</v>
      </c>
      <c r="G34" s="29">
        <v>1407974.69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7">
        <f t="shared" si="0"/>
        <v>2684601.3499999996</v>
      </c>
    </row>
    <row r="35" spans="1:16" x14ac:dyDescent="0.25">
      <c r="A35" s="3" t="s">
        <v>24</v>
      </c>
      <c r="B35" s="8">
        <v>46245000</v>
      </c>
      <c r="C35" s="26">
        <v>48800000</v>
      </c>
      <c r="D35" s="29">
        <v>0</v>
      </c>
      <c r="E35" s="29">
        <v>815633.82000000007</v>
      </c>
      <c r="F35" s="29">
        <v>7318691.29</v>
      </c>
      <c r="G35" s="29">
        <v>2910015.53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17">
        <f t="shared" si="0"/>
        <v>11044340.640000001</v>
      </c>
    </row>
    <row r="36" spans="1:16" x14ac:dyDescent="0.25">
      <c r="A36" s="3" t="s">
        <v>25</v>
      </c>
      <c r="B36" s="8">
        <v>0</v>
      </c>
      <c r="C36" s="26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7">
        <f t="shared" si="0"/>
        <v>0</v>
      </c>
    </row>
    <row r="37" spans="1:16" x14ac:dyDescent="0.25">
      <c r="A37" s="3" t="s">
        <v>26</v>
      </c>
      <c r="B37" s="8">
        <v>21600949</v>
      </c>
      <c r="C37" s="26">
        <v>16257945</v>
      </c>
      <c r="D37" s="29">
        <v>0</v>
      </c>
      <c r="E37" s="29">
        <v>2400698.48</v>
      </c>
      <c r="F37" s="29">
        <v>3188656.17</v>
      </c>
      <c r="G37" s="29">
        <v>876965.26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17">
        <f t="shared" si="0"/>
        <v>6466319.9100000001</v>
      </c>
    </row>
    <row r="38" spans="1:16" x14ac:dyDescent="0.25">
      <c r="A38" s="2" t="s">
        <v>27</v>
      </c>
      <c r="B38" s="9"/>
      <c r="C38" s="26"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17"/>
    </row>
    <row r="39" spans="1:16" x14ac:dyDescent="0.25">
      <c r="A39" s="3" t="s">
        <v>28</v>
      </c>
      <c r="B39" s="8">
        <v>0</v>
      </c>
      <c r="C39" s="26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17">
        <f t="shared" si="0"/>
        <v>0</v>
      </c>
    </row>
    <row r="40" spans="1:16" x14ac:dyDescent="0.25">
      <c r="A40" s="3" t="s">
        <v>29</v>
      </c>
      <c r="B40" s="8">
        <v>0</v>
      </c>
      <c r="C40" s="26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17">
        <f t="shared" si="0"/>
        <v>0</v>
      </c>
    </row>
    <row r="41" spans="1:16" x14ac:dyDescent="0.25">
      <c r="A41" s="3" t="s">
        <v>30</v>
      </c>
      <c r="B41" s="8">
        <v>0</v>
      </c>
      <c r="C41" s="26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17">
        <f t="shared" si="0"/>
        <v>0</v>
      </c>
    </row>
    <row r="42" spans="1:16" x14ac:dyDescent="0.25">
      <c r="A42" s="3" t="s">
        <v>31</v>
      </c>
      <c r="B42" s="8">
        <v>0</v>
      </c>
      <c r="C42" s="26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17">
        <f t="shared" si="0"/>
        <v>0</v>
      </c>
    </row>
    <row r="43" spans="1:16" x14ac:dyDescent="0.25">
      <c r="A43" s="3" t="s">
        <v>32</v>
      </c>
      <c r="B43" s="8">
        <v>0</v>
      </c>
      <c r="C43" s="26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17">
        <f t="shared" si="0"/>
        <v>0</v>
      </c>
    </row>
    <row r="44" spans="1:16" x14ac:dyDescent="0.25">
      <c r="A44" s="3" t="s">
        <v>33</v>
      </c>
      <c r="B44" s="8">
        <v>0</v>
      </c>
      <c r="C44" s="26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17">
        <f t="shared" si="0"/>
        <v>0</v>
      </c>
    </row>
    <row r="45" spans="1:16" x14ac:dyDescent="0.25">
      <c r="A45" s="3" t="s">
        <v>34</v>
      </c>
      <c r="B45" s="8">
        <v>0</v>
      </c>
      <c r="C45" s="26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17">
        <f t="shared" si="0"/>
        <v>0</v>
      </c>
    </row>
    <row r="46" spans="1:16" x14ac:dyDescent="0.25">
      <c r="A46" s="3" t="s">
        <v>35</v>
      </c>
      <c r="B46" s="9"/>
      <c r="C46" s="27"/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17">
        <f t="shared" si="0"/>
        <v>0</v>
      </c>
    </row>
    <row r="47" spans="1:16" x14ac:dyDescent="0.25">
      <c r="A47" s="2" t="s">
        <v>36</v>
      </c>
      <c r="B47" s="8"/>
      <c r="C47" s="26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7"/>
    </row>
    <row r="48" spans="1:16" x14ac:dyDescent="0.25">
      <c r="A48" s="3" t="s">
        <v>37</v>
      </c>
      <c r="B48" s="8">
        <v>0</v>
      </c>
      <c r="C48" s="26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17">
        <f t="shared" si="0"/>
        <v>0</v>
      </c>
    </row>
    <row r="49" spans="1:16" x14ac:dyDescent="0.25">
      <c r="A49" s="3" t="s">
        <v>38</v>
      </c>
      <c r="B49" s="8">
        <v>0</v>
      </c>
      <c r="C49" s="26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17">
        <f t="shared" si="0"/>
        <v>0</v>
      </c>
    </row>
    <row r="50" spans="1:16" x14ac:dyDescent="0.25">
      <c r="A50" s="3" t="s">
        <v>39</v>
      </c>
      <c r="B50" s="8">
        <v>0</v>
      </c>
      <c r="C50" s="26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17">
        <f t="shared" si="0"/>
        <v>0</v>
      </c>
    </row>
    <row r="51" spans="1:16" x14ac:dyDescent="0.25">
      <c r="A51" s="3" t="s">
        <v>40</v>
      </c>
      <c r="B51" s="8">
        <v>0</v>
      </c>
      <c r="C51" s="26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17">
        <f t="shared" si="0"/>
        <v>0</v>
      </c>
    </row>
    <row r="52" spans="1:16" x14ac:dyDescent="0.25">
      <c r="A52" s="3" t="s">
        <v>41</v>
      </c>
      <c r="B52" s="8">
        <v>0</v>
      </c>
      <c r="C52" s="26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7">
        <f t="shared" si="0"/>
        <v>0</v>
      </c>
    </row>
    <row r="53" spans="1:16" x14ac:dyDescent="0.25">
      <c r="A53" s="3" t="s">
        <v>42</v>
      </c>
      <c r="B53" s="8">
        <v>0</v>
      </c>
      <c r="C53" s="26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7">
        <f t="shared" si="0"/>
        <v>0</v>
      </c>
    </row>
    <row r="54" spans="1:16" x14ac:dyDescent="0.25">
      <c r="A54" s="2" t="s">
        <v>43</v>
      </c>
      <c r="B54" s="9"/>
      <c r="C54" s="26">
        <v>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7"/>
    </row>
    <row r="55" spans="1:16" x14ac:dyDescent="0.25">
      <c r="A55" s="3" t="s">
        <v>44</v>
      </c>
      <c r="B55" s="8">
        <v>10900000</v>
      </c>
      <c r="C55" s="26">
        <v>7900000</v>
      </c>
      <c r="D55" s="29">
        <v>0</v>
      </c>
      <c r="E55" s="29">
        <v>441910</v>
      </c>
      <c r="F55" s="29">
        <v>1135734.3700000001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7">
        <f t="shared" si="0"/>
        <v>1577644.37</v>
      </c>
    </row>
    <row r="56" spans="1:16" x14ac:dyDescent="0.25">
      <c r="A56" s="3" t="s">
        <v>45</v>
      </c>
      <c r="B56" s="8">
        <v>2200000</v>
      </c>
      <c r="C56" s="26">
        <v>1200000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7">
        <f t="shared" si="0"/>
        <v>0</v>
      </c>
    </row>
    <row r="57" spans="1:16" x14ac:dyDescent="0.25">
      <c r="A57" s="3" t="s">
        <v>46</v>
      </c>
      <c r="B57" s="8">
        <v>500000</v>
      </c>
      <c r="C57" s="26">
        <v>389000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7">
        <f t="shared" si="0"/>
        <v>0</v>
      </c>
    </row>
    <row r="58" spans="1:16" x14ac:dyDescent="0.25">
      <c r="A58" s="3" t="s">
        <v>47</v>
      </c>
      <c r="B58" s="8">
        <v>30000000</v>
      </c>
      <c r="C58" s="26">
        <v>30000000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7">
        <f t="shared" si="0"/>
        <v>0</v>
      </c>
    </row>
    <row r="59" spans="1:16" x14ac:dyDescent="0.25">
      <c r="A59" s="3" t="s">
        <v>48</v>
      </c>
      <c r="B59" s="8">
        <v>320000</v>
      </c>
      <c r="C59" s="26">
        <v>4431000</v>
      </c>
      <c r="D59" s="29">
        <v>0</v>
      </c>
      <c r="E59" s="29">
        <v>0</v>
      </c>
      <c r="F59" s="29">
        <v>3122280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7">
        <f t="shared" si="0"/>
        <v>3122280</v>
      </c>
    </row>
    <row r="60" spans="1:16" x14ac:dyDescent="0.25">
      <c r="A60" s="3" t="s">
        <v>49</v>
      </c>
      <c r="B60" s="8">
        <v>0</v>
      </c>
      <c r="C60" s="26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7">
        <f t="shared" si="0"/>
        <v>0</v>
      </c>
    </row>
    <row r="61" spans="1:16" x14ac:dyDescent="0.25">
      <c r="A61" s="3" t="s">
        <v>50</v>
      </c>
      <c r="B61" s="8">
        <v>0</v>
      </c>
      <c r="C61" s="26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17">
        <f t="shared" si="0"/>
        <v>0</v>
      </c>
    </row>
    <row r="62" spans="1:16" x14ac:dyDescent="0.25">
      <c r="A62" s="3" t="s">
        <v>51</v>
      </c>
      <c r="B62" s="8">
        <v>0</v>
      </c>
      <c r="C62" s="26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17">
        <f t="shared" si="0"/>
        <v>0</v>
      </c>
    </row>
    <row r="63" spans="1:16" x14ac:dyDescent="0.25">
      <c r="A63" s="3" t="s">
        <v>52</v>
      </c>
      <c r="B63" s="8">
        <v>0</v>
      </c>
      <c r="C63" s="26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17">
        <f t="shared" si="0"/>
        <v>0</v>
      </c>
    </row>
    <row r="64" spans="1:16" x14ac:dyDescent="0.25">
      <c r="A64" s="2" t="s">
        <v>53</v>
      </c>
      <c r="B64" s="9">
        <v>0</v>
      </c>
      <c r="C64" s="26"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17"/>
    </row>
    <row r="65" spans="1:16" x14ac:dyDescent="0.25">
      <c r="A65" s="3" t="s">
        <v>54</v>
      </c>
      <c r="B65" s="8">
        <v>53256996</v>
      </c>
      <c r="C65" s="26">
        <v>53256996</v>
      </c>
      <c r="D65" s="29">
        <v>0</v>
      </c>
      <c r="E65" s="29">
        <v>0</v>
      </c>
      <c r="F65" s="29">
        <v>9995762.0099999998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17">
        <f t="shared" si="0"/>
        <v>9995762.0099999998</v>
      </c>
    </row>
    <row r="66" spans="1:16" x14ac:dyDescent="0.25">
      <c r="A66" s="3" t="s">
        <v>55</v>
      </c>
      <c r="B66" s="8">
        <v>0</v>
      </c>
      <c r="C66" s="26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17">
        <f t="shared" si="0"/>
        <v>0</v>
      </c>
    </row>
    <row r="67" spans="1:16" x14ac:dyDescent="0.25">
      <c r="A67" s="3" t="s">
        <v>56</v>
      </c>
      <c r="B67" s="8">
        <v>0</v>
      </c>
      <c r="C67" s="26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17">
        <f t="shared" si="0"/>
        <v>0</v>
      </c>
    </row>
    <row r="68" spans="1:16" x14ac:dyDescent="0.25">
      <c r="A68" s="3" t="s">
        <v>57</v>
      </c>
      <c r="B68" s="8">
        <v>0</v>
      </c>
      <c r="C68" s="26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17">
        <f t="shared" si="0"/>
        <v>0</v>
      </c>
    </row>
    <row r="69" spans="1:16" x14ac:dyDescent="0.25">
      <c r="A69" s="2" t="s">
        <v>58</v>
      </c>
      <c r="B69" s="9"/>
      <c r="C69" s="27">
        <v>0</v>
      </c>
      <c r="D69" s="29"/>
      <c r="E69" s="29"/>
      <c r="F69" s="29"/>
      <c r="G69" s="29"/>
      <c r="H69" s="29"/>
      <c r="I69" s="29"/>
      <c r="J69" s="29"/>
      <c r="K69" s="29"/>
      <c r="L69" s="29">
        <v>0</v>
      </c>
      <c r="M69" s="29">
        <v>0</v>
      </c>
      <c r="N69" s="29">
        <v>0</v>
      </c>
      <c r="O69" s="29">
        <v>0</v>
      </c>
      <c r="P69" s="17">
        <f t="shared" si="0"/>
        <v>0</v>
      </c>
    </row>
    <row r="70" spans="1:16" x14ac:dyDescent="0.25">
      <c r="A70" s="3" t="s">
        <v>59</v>
      </c>
      <c r="B70" s="8">
        <v>0</v>
      </c>
      <c r="C70" s="26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17">
        <f t="shared" si="0"/>
        <v>0</v>
      </c>
    </row>
    <row r="71" spans="1:16" x14ac:dyDescent="0.25">
      <c r="A71" s="3" t="s">
        <v>60</v>
      </c>
      <c r="B71" s="8">
        <v>0</v>
      </c>
      <c r="C71" s="26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17">
        <f t="shared" si="0"/>
        <v>0</v>
      </c>
    </row>
    <row r="72" spans="1:16" x14ac:dyDescent="0.25">
      <c r="A72" s="2" t="s">
        <v>61</v>
      </c>
      <c r="B72" s="8"/>
      <c r="C72" s="26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17"/>
    </row>
    <row r="73" spans="1:16" x14ac:dyDescent="0.25">
      <c r="A73" s="3" t="s">
        <v>62</v>
      </c>
      <c r="B73" s="8">
        <v>0</v>
      </c>
      <c r="C73" s="26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17">
        <f t="shared" si="0"/>
        <v>0</v>
      </c>
    </row>
    <row r="74" spans="1:16" x14ac:dyDescent="0.25">
      <c r="A74" s="25" t="s">
        <v>63</v>
      </c>
      <c r="B74" s="8">
        <v>0</v>
      </c>
      <c r="C74" s="26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17">
        <f t="shared" si="0"/>
        <v>0</v>
      </c>
    </row>
    <row r="75" spans="1:16" x14ac:dyDescent="0.25">
      <c r="A75" s="25" t="s">
        <v>64</v>
      </c>
      <c r="B75" s="8">
        <v>0</v>
      </c>
      <c r="C75" s="28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17">
        <f t="shared" si="0"/>
        <v>0</v>
      </c>
    </row>
    <row r="76" spans="1:16" x14ac:dyDescent="0.25">
      <c r="A76" s="23" t="s">
        <v>67</v>
      </c>
      <c r="B76" s="8"/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17"/>
    </row>
    <row r="77" spans="1:16" x14ac:dyDescent="0.25">
      <c r="A77" s="24" t="s">
        <v>68</v>
      </c>
      <c r="B77" s="8"/>
      <c r="C77" s="28"/>
      <c r="D77" s="29"/>
      <c r="E77" s="29"/>
      <c r="F77" s="29"/>
      <c r="G77" s="29"/>
      <c r="H77" s="29"/>
      <c r="I77" s="29"/>
      <c r="J77" s="29"/>
      <c r="K77" s="29"/>
      <c r="L77" s="29">
        <v>0</v>
      </c>
      <c r="M77" s="29">
        <v>0</v>
      </c>
      <c r="N77" s="29">
        <v>0</v>
      </c>
      <c r="O77" s="29">
        <v>0</v>
      </c>
      <c r="P77" s="17">
        <f t="shared" si="0"/>
        <v>0</v>
      </c>
    </row>
    <row r="78" spans="1:16" x14ac:dyDescent="0.25">
      <c r="A78" s="25" t="s">
        <v>69</v>
      </c>
      <c r="B78" s="8">
        <v>0</v>
      </c>
      <c r="C78" s="28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17">
        <f t="shared" ref="P78:P84" si="1">SUM(D78:O78)</f>
        <v>0</v>
      </c>
    </row>
    <row r="79" spans="1:16" x14ac:dyDescent="0.25">
      <c r="A79" s="3" t="s">
        <v>70</v>
      </c>
      <c r="B79" s="29">
        <v>0</v>
      </c>
      <c r="C79" s="28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17">
        <f t="shared" si="1"/>
        <v>0</v>
      </c>
    </row>
    <row r="80" spans="1:16" x14ac:dyDescent="0.25">
      <c r="A80" s="2" t="s">
        <v>71</v>
      </c>
      <c r="B80" s="29"/>
      <c r="C80" s="28"/>
      <c r="D80" s="29"/>
      <c r="E80" s="29"/>
      <c r="F80" s="29"/>
      <c r="G80" s="29"/>
      <c r="H80" s="29"/>
      <c r="I80" s="29"/>
      <c r="J80" s="29"/>
      <c r="K80" s="29"/>
      <c r="L80" s="29">
        <v>0</v>
      </c>
      <c r="M80" s="29">
        <v>0</v>
      </c>
      <c r="N80" s="29">
        <v>0</v>
      </c>
      <c r="O80" s="29">
        <v>0</v>
      </c>
      <c r="P80" s="17">
        <f t="shared" si="1"/>
        <v>0</v>
      </c>
    </row>
    <row r="81" spans="1:16" x14ac:dyDescent="0.25">
      <c r="A81" s="3" t="s">
        <v>72</v>
      </c>
      <c r="B81" s="29">
        <v>0</v>
      </c>
      <c r="C81" s="28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17">
        <f t="shared" si="1"/>
        <v>0</v>
      </c>
    </row>
    <row r="82" spans="1:16" x14ac:dyDescent="0.25">
      <c r="A82" s="3" t="s">
        <v>73</v>
      </c>
      <c r="B82" s="29">
        <v>0</v>
      </c>
      <c r="C82" s="28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17">
        <f t="shared" si="1"/>
        <v>0</v>
      </c>
    </row>
    <row r="83" spans="1:16" x14ac:dyDescent="0.25">
      <c r="A83" s="2" t="s">
        <v>74</v>
      </c>
      <c r="B83" s="29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17">
        <f t="shared" si="1"/>
        <v>0</v>
      </c>
    </row>
    <row r="84" spans="1:16" x14ac:dyDescent="0.25">
      <c r="A84" s="3" t="s">
        <v>75</v>
      </c>
      <c r="B84" s="12"/>
      <c r="C84" s="28">
        <v>0</v>
      </c>
      <c r="D84" s="11">
        <v>0</v>
      </c>
      <c r="E84" s="11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17">
        <f t="shared" si="1"/>
        <v>0</v>
      </c>
    </row>
    <row r="85" spans="1:16" x14ac:dyDescent="0.25">
      <c r="A85" s="4" t="s">
        <v>65</v>
      </c>
      <c r="B85" s="13">
        <f>SUM(B13:B84)</f>
        <v>740326493</v>
      </c>
      <c r="C85" s="13">
        <f>SUM(C13:C84)</f>
        <v>740326493</v>
      </c>
      <c r="D85" s="19">
        <f t="shared" ref="D85:I85" si="2">SUM(D13:D84)</f>
        <v>38392458.350000001</v>
      </c>
      <c r="E85" s="19">
        <f t="shared" si="2"/>
        <v>44226740.619999997</v>
      </c>
      <c r="F85" s="10">
        <f t="shared" si="2"/>
        <v>69614674.400000006</v>
      </c>
      <c r="G85" s="10">
        <f t="shared" si="2"/>
        <v>48195395.819999993</v>
      </c>
      <c r="H85" s="10">
        <f t="shared" si="2"/>
        <v>0</v>
      </c>
      <c r="I85" s="10">
        <f t="shared" si="2"/>
        <v>0</v>
      </c>
      <c r="J85" s="10">
        <f>SUM(J13:J83)</f>
        <v>0</v>
      </c>
      <c r="K85" s="10">
        <f>SUM(K13:K84)</f>
        <v>0</v>
      </c>
      <c r="L85" s="10">
        <f>SUM(L13:L84)</f>
        <v>0</v>
      </c>
      <c r="M85" s="10">
        <f>SUM(M13:M84)</f>
        <v>0</v>
      </c>
      <c r="N85" s="10">
        <f>SUM(N13:N83)</f>
        <v>0</v>
      </c>
      <c r="O85" s="10">
        <f>SUM(O12:O84)</f>
        <v>0</v>
      </c>
      <c r="P85" s="18">
        <f>SUM(P13:P84)</f>
        <v>200429269.18999997</v>
      </c>
    </row>
    <row r="86" spans="1:16" x14ac:dyDescent="0.25">
      <c r="A86" t="s">
        <v>99</v>
      </c>
      <c r="E86" s="11"/>
    </row>
    <row r="87" spans="1:16" x14ac:dyDescent="0.25">
      <c r="A87" s="22" t="s">
        <v>102</v>
      </c>
      <c r="E87" s="30"/>
    </row>
    <row r="88" spans="1:16" x14ac:dyDescent="0.25">
      <c r="A88" s="22" t="s">
        <v>101</v>
      </c>
    </row>
    <row r="89" spans="1:16" ht="15.75" thickBot="1" x14ac:dyDescent="0.3"/>
    <row r="90" spans="1:16" ht="30.75" thickBot="1" x14ac:dyDescent="0.3">
      <c r="A90" s="45" t="s">
        <v>94</v>
      </c>
    </row>
    <row r="91" spans="1:16" ht="30.75" thickBot="1" x14ac:dyDescent="0.3">
      <c r="A91" s="5" t="s">
        <v>95</v>
      </c>
    </row>
    <row r="92" spans="1:16" ht="60.75" thickBot="1" x14ac:dyDescent="0.3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</cp:lastModifiedBy>
  <cp:lastPrinted>2022-05-05T14:12:02Z</cp:lastPrinted>
  <dcterms:created xsi:type="dcterms:W3CDTF">2021-07-29T18:58:50Z</dcterms:created>
  <dcterms:modified xsi:type="dcterms:W3CDTF">2022-05-05T14:12:18Z</dcterms:modified>
</cp:coreProperties>
</file>