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0215"/>
  </bookViews>
  <sheets>
    <sheet name="P2 Presupuesto Aprobado-Ejec " sheetId="2" r:id="rId1"/>
  </sheets>
  <calcPr calcId="144525"/>
</workbook>
</file>

<file path=xl/calcChain.xml><?xml version="1.0" encoding="utf-8"?>
<calcChain xmlns="http://schemas.openxmlformats.org/spreadsheetml/2006/main">
  <c r="O85" i="2" l="1"/>
  <c r="C85" i="2" l="1"/>
  <c r="B85" i="2"/>
  <c r="P84" i="2" l="1"/>
  <c r="P83" i="2"/>
  <c r="P82" i="2"/>
  <c r="P81" i="2"/>
  <c r="P80" i="2"/>
  <c r="P79" i="2"/>
  <c r="P78" i="2"/>
  <c r="P77" i="2"/>
  <c r="P75" i="2"/>
  <c r="P74" i="2"/>
  <c r="P73" i="2"/>
  <c r="P71" i="2"/>
  <c r="P70" i="2"/>
  <c r="P69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N85" i="2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<sst xmlns="http://schemas.openxmlformats.org/spreadsheetml/2006/main" count="103" uniqueCount="103">
  <si>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</si>
  <si>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</si>
  <si>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</si>
  <si>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</si>
  <si>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</si>
  <si>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</si>
  <si>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</si>
  <si>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</si>
  <si>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</si>
  <si>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</si>
  <si>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</si>
  <si>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</si>
  <si>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</si>
  <si>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</si>
  <si>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</si>
  <si>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</si>
  <si>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</si>
  <si>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</si>
  <si>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</si>
  <si>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</si>
  <si>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</si>
  <si>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</si>
  <si>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</si>
  <si>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</si>
  <si>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</si>
  <si>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</si>
  <si>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</si>
  <si>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</si>
  <si>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</si>
  <si>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</si>
  <si>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</si>
  <si>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</si>
  <si>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</si>
  <si>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</si>
  <si>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</si>
  <si>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</si>
  <si>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</si>
  <si>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</si>
  <si>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</si>
  <si>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</si>
  <si>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</si>
  <si>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</si>
  <si>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</si>
  <si>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</si>
  <si>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</si>
  <si>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</si>
  <si>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</si>
  <si>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</si>
  <si>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</si>
  <si>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</si>
  <si>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</si>
  <si>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</si>
  <si>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</si>
  <si>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</si>
  <si>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</si>
  <si>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</si>
  <si>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</si>
  <si>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</si>
  <si>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</si>
  <si>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</si>
  <si>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</si>
  <si>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</si>
  <si>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</si>
  <si>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</si>
  <si>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</si>
  <si>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</si>
  <si>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</si>
  <si>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</si>
  <si>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</si>
  <si>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</si>
  <si>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</si>
  <si>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</si>
  <si>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</si>
  <si>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</si>
  <si>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</si>
  <si>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</si>
  <si>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</si>
  <si>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</si>
  <si>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</si>
  <si>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</si>
  <si>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</si>
  <si>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</si>
  <si>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</si>
  <si>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</si>
  <si>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</si>
  <si>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</si>
  <si>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</si>
  <si>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</si>
  <si>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</si>
  <si>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</si>
  <si>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</si>
  <si>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</si>
  <si>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</si>
  <si>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</si>
  <si>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</si>
  <si>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</si>
  <si>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</si>
  <si>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</si>
  <si>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</si>
  <si>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</si>
  <si>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2022</t>
  </si>
  <si>
    <t>Fecha de registro: hasta el 31 de Julio del 2022</t>
  </si>
  <si>
    <t>Fecha de imputación hasta el 31 de Julio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</si>
</sst>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1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3" borderId="0" xfId="1" applyNumberFormat="1" applyFont="1" applyFill="1" applyAlignment="1">
      <alignment horizontal="right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/>
    </xf>
    <xf numFmtId="39" fontId="3" fillId="2" borderId="2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0</xdr:col>
      <xdr:colOff>5753100</xdr:colOff>
      <xdr:row>95</xdr:row>
      <xdr:rowOff>7620</xdr:rowOff>
    </xdr:from>
    <xdr:to>
      <xdr:col>8</xdr:col>
      <xdr:colOff>1089660</xdr:colOff>
      <xdr:row>98</xdr:row>
      <xdr:rowOff>30480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8585180"/>
          <a:ext cx="96469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P92"/>
  <sheetViews>
    <sheetView showGridLines="0" tabSelected="1" zoomScaleNormal="100" zoomScaleSheetLayoutView="30" workbookViewId="0">
      <selection activeCell="O104" sqref="O104"/>
    </sheetView>
  </sheetViews>
  <sheetFormatPr baseColWidth="10" defaultColWidth="11.42578125" defaultRowHeight="15" x14ac:dyDescent="0.25"/>
  <cols>
    <col min="1" max="1" width="93.7109375" bestFit="1" customWidth="1"/>
    <col min="2" max="2" width="17.5703125" customWidth="1"/>
    <col min="3" max="3" width="16.7109375" customWidth="1"/>
    <col min="4" max="4" width="17.7109375" customWidth="1"/>
    <col min="5" max="5" width="15.28515625" customWidth="1"/>
    <col min="6" max="6" width="16" customWidth="1"/>
    <col min="7" max="7" width="15.7109375" customWidth="1"/>
    <col min="8" max="8" width="16.140625" customWidth="1"/>
    <col min="9" max="9" width="16.5703125" customWidth="1"/>
    <col min="10" max="10" width="17.5703125" customWidth="1"/>
    <col min="11" max="11" width="16.7109375" customWidth="1"/>
    <col min="12" max="12" width="15.28515625" customWidth="1"/>
    <col min="13" max="13" width="12.7109375" bestFit="1" customWidth="1"/>
    <col min="14" max="14" width="13.7109375" bestFit="1" customWidth="1"/>
    <col min="15" max="15" width="14.140625" customWidth="1"/>
    <col min="16" max="16" width="17" customWidth="1"/>
  </cols>
  <sheetData>
    <row r="3" spans="1:16" ht="28.5" customHeight="1" x14ac:dyDescent="0.25">
      <c r="A3" s="34" t="s">
        <v>97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21" customHeight="1" x14ac:dyDescent="0.25">
      <c r="A4" s="32" t="s">
        <v>98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15.75" x14ac:dyDescent="0.25">
      <c r="A5" s="41" t="s">
        <v>100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.75" customHeight="1" x14ac:dyDescent="0.25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25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25">
      <c r="A9" s="38" t="s">
        <v>66</v>
      </c>
      <c r="B9" s="39" t="s">
        <v>93</v>
      </c>
      <c r="C9" s="39" t="s">
        <v>92</v>
      </c>
      <c r="D9" s="43" t="s">
        <v>90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5"/>
    </row>
    <row r="10" spans="1:16" x14ac:dyDescent="0.25">
      <c r="A10" s="38"/>
      <c r="B10" s="40"/>
      <c r="C10" s="40"/>
      <c r="D10" s="21" t="s">
        <v>78</v>
      </c>
      <c r="E10" s="21" t="s">
        <v>79</v>
      </c>
      <c r="F10" s="21" t="s">
        <v>80</v>
      </c>
      <c r="G10" s="21" t="s">
        <v>81</v>
      </c>
      <c r="H10" s="22" t="s">
        <v>82</v>
      </c>
      <c r="I10" s="21" t="s">
        <v>83</v>
      </c>
      <c r="J10" s="22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2" t="s">
        <v>89</v>
      </c>
      <c r="P10" s="21" t="s">
        <v>77</v>
      </c>
    </row>
    <row r="11" spans="1:16" x14ac:dyDescent="0.25">
      <c r="A11" s="1" t="s">
        <v>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x14ac:dyDescent="0.25">
      <c r="A12" s="2" t="s">
        <v>1</v>
      </c>
      <c r="B12" s="16"/>
      <c r="C12" s="16"/>
      <c r="D12" s="17"/>
      <c r="E12" s="17"/>
      <c r="F12" s="17"/>
      <c r="G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25">
      <c r="A13" s="3" t="s">
        <v>2</v>
      </c>
      <c r="B13" s="9">
        <v>351484823</v>
      </c>
      <c r="C13" s="27">
        <v>356738560</v>
      </c>
      <c r="D13" s="30">
        <v>27098038.760000002</v>
      </c>
      <c r="E13" s="30">
        <v>27143709.760000002</v>
      </c>
      <c r="F13" s="30">
        <v>26951709.760000002</v>
      </c>
      <c r="G13" s="30">
        <v>27238940.579999998</v>
      </c>
      <c r="H13" s="12">
        <v>27356740.579999998</v>
      </c>
      <c r="I13" s="30">
        <v>27427640.579999998</v>
      </c>
      <c r="J13" s="30">
        <v>27729903.149999999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18">
        <f>SUM(D13:O13)</f>
        <v>190946683.16999999</v>
      </c>
    </row>
    <row r="14" spans="1:16" x14ac:dyDescent="0.25">
      <c r="A14" s="3" t="s">
        <v>3</v>
      </c>
      <c r="B14" s="9">
        <v>14400000</v>
      </c>
      <c r="C14" s="27">
        <v>20154000</v>
      </c>
      <c r="D14" s="30">
        <v>1679500</v>
      </c>
      <c r="E14" s="30">
        <v>1679500</v>
      </c>
      <c r="F14" s="30">
        <v>1582500</v>
      </c>
      <c r="G14" s="30">
        <v>1603500</v>
      </c>
      <c r="H14" s="12">
        <v>1727500</v>
      </c>
      <c r="I14" s="30">
        <v>1743500</v>
      </c>
      <c r="J14" s="30">
        <v>1778700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18">
        <f t="shared" ref="P14:P77" si="0">SUM(D14:O14)</f>
        <v>11794700</v>
      </c>
    </row>
    <row r="15" spans="1:16" x14ac:dyDescent="0.25">
      <c r="A15" s="3" t="s">
        <v>4</v>
      </c>
      <c r="B15" s="9"/>
      <c r="C15" s="27">
        <v>0</v>
      </c>
      <c r="D15" s="30">
        <v>0</v>
      </c>
      <c r="E15" s="30">
        <v>0</v>
      </c>
      <c r="F15" s="30">
        <v>0</v>
      </c>
      <c r="G15" s="30">
        <v>0</v>
      </c>
      <c r="H15" s="12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18">
        <f t="shared" si="0"/>
        <v>0</v>
      </c>
    </row>
    <row r="16" spans="1:16" x14ac:dyDescent="0.25">
      <c r="A16" s="3" t="s">
        <v>5</v>
      </c>
      <c r="B16" s="9">
        <v>0</v>
      </c>
      <c r="C16" s="27">
        <v>0</v>
      </c>
      <c r="D16" s="30">
        <v>0</v>
      </c>
      <c r="E16" s="30">
        <v>0</v>
      </c>
      <c r="F16" s="30">
        <v>0</v>
      </c>
      <c r="G16" s="30">
        <v>0</v>
      </c>
      <c r="H16" s="12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18">
        <f t="shared" si="0"/>
        <v>0</v>
      </c>
    </row>
    <row r="17" spans="1:16" x14ac:dyDescent="0.25">
      <c r="A17" s="3" t="s">
        <v>6</v>
      </c>
      <c r="B17" s="9">
        <v>17686545</v>
      </c>
      <c r="C17" s="27">
        <v>18341840</v>
      </c>
      <c r="D17" s="30">
        <v>1369530.03</v>
      </c>
      <c r="E17" s="30">
        <v>1371266.31</v>
      </c>
      <c r="F17" s="30">
        <v>1364694.14</v>
      </c>
      <c r="G17" s="30">
        <v>1386360.79</v>
      </c>
      <c r="H17" s="12">
        <v>1397731.99</v>
      </c>
      <c r="I17" s="30">
        <v>1404019.11</v>
      </c>
      <c r="J17" s="30">
        <v>1423536.59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18">
        <f t="shared" si="0"/>
        <v>9717138.9600000009</v>
      </c>
    </row>
    <row r="18" spans="1:16" x14ac:dyDescent="0.25">
      <c r="A18" s="2" t="s">
        <v>7</v>
      </c>
      <c r="B18" s="10"/>
      <c r="C18" s="28"/>
      <c r="D18" s="30"/>
      <c r="E18" s="30"/>
      <c r="F18" s="30"/>
      <c r="G18" s="30"/>
      <c r="H18" s="12">
        <v>0</v>
      </c>
      <c r="I18" s="30"/>
      <c r="J18" s="30"/>
      <c r="K18" s="30"/>
      <c r="L18" s="30"/>
      <c r="M18" s="30"/>
      <c r="N18" s="30"/>
      <c r="O18" s="30"/>
      <c r="P18" s="18"/>
    </row>
    <row r="19" spans="1:16" x14ac:dyDescent="0.25">
      <c r="A19" s="3" t="s">
        <v>8</v>
      </c>
      <c r="B19" s="9">
        <v>18309999</v>
      </c>
      <c r="C19" s="27">
        <v>16355739</v>
      </c>
      <c r="D19" s="30">
        <v>1571709.56</v>
      </c>
      <c r="E19" s="30">
        <v>866660.7</v>
      </c>
      <c r="F19" s="30">
        <v>1643471.8</v>
      </c>
      <c r="G19" s="30">
        <v>1779974.17</v>
      </c>
      <c r="H19" s="12">
        <v>2176735.81</v>
      </c>
      <c r="I19" s="30">
        <v>1628155.32</v>
      </c>
      <c r="J19" s="30">
        <v>2434607.63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18">
        <f t="shared" si="0"/>
        <v>12101314.989999998</v>
      </c>
    </row>
    <row r="20" spans="1:16" x14ac:dyDescent="0.25">
      <c r="A20" s="3" t="s">
        <v>9</v>
      </c>
      <c r="B20" s="9">
        <v>1500000</v>
      </c>
      <c r="C20" s="27">
        <v>2600000</v>
      </c>
      <c r="D20" s="30">
        <v>0</v>
      </c>
      <c r="E20" s="30">
        <v>80358</v>
      </c>
      <c r="F20" s="30">
        <v>0</v>
      </c>
      <c r="G20" s="30">
        <v>461000.04</v>
      </c>
      <c r="H20" s="12">
        <v>714377.19</v>
      </c>
      <c r="I20" s="30">
        <v>31900.02</v>
      </c>
      <c r="J20" s="30">
        <v>246293.86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18">
        <f>SUM(E20:O20)</f>
        <v>1533929.1099999999</v>
      </c>
    </row>
    <row r="21" spans="1:16" x14ac:dyDescent="0.25">
      <c r="A21" s="3" t="s">
        <v>10</v>
      </c>
      <c r="B21" s="9">
        <v>2100000</v>
      </c>
      <c r="C21" s="27">
        <v>2100000</v>
      </c>
      <c r="D21" s="30">
        <v>0</v>
      </c>
      <c r="E21" s="30">
        <v>212850</v>
      </c>
      <c r="F21" s="30">
        <v>312050</v>
      </c>
      <c r="G21" s="30">
        <v>175000</v>
      </c>
      <c r="H21" s="12">
        <v>169750</v>
      </c>
      <c r="I21" s="30">
        <v>169450</v>
      </c>
      <c r="J21" s="30">
        <v>181250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18">
        <f t="shared" si="0"/>
        <v>1220350</v>
      </c>
    </row>
    <row r="22" spans="1:16" x14ac:dyDescent="0.25">
      <c r="A22" s="3" t="s">
        <v>11</v>
      </c>
      <c r="B22" s="9">
        <v>0</v>
      </c>
      <c r="C22" s="27">
        <v>0</v>
      </c>
      <c r="D22" s="30">
        <v>0</v>
      </c>
      <c r="E22" s="30">
        <v>0</v>
      </c>
      <c r="F22" s="30">
        <v>0</v>
      </c>
      <c r="G22" s="30">
        <v>0</v>
      </c>
      <c r="H22" s="12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18">
        <f t="shared" si="0"/>
        <v>0</v>
      </c>
    </row>
    <row r="23" spans="1:16" x14ac:dyDescent="0.25">
      <c r="A23" s="3" t="s">
        <v>12</v>
      </c>
      <c r="B23" s="9">
        <v>4713000</v>
      </c>
      <c r="C23" s="27">
        <v>922500</v>
      </c>
      <c r="D23" s="30">
        <v>0</v>
      </c>
      <c r="E23" s="30">
        <v>0</v>
      </c>
      <c r="F23" s="30">
        <v>0</v>
      </c>
      <c r="G23" s="30">
        <v>46500.01</v>
      </c>
      <c r="H23" s="12">
        <v>54516</v>
      </c>
      <c r="I23" s="30">
        <v>0</v>
      </c>
      <c r="J23" s="30">
        <v>94422.03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18">
        <f t="shared" si="0"/>
        <v>195438.04</v>
      </c>
    </row>
    <row r="24" spans="1:16" x14ac:dyDescent="0.25">
      <c r="A24" s="3" t="s">
        <v>13</v>
      </c>
      <c r="B24" s="9">
        <v>3667522</v>
      </c>
      <c r="C24" s="27">
        <v>4902898</v>
      </c>
      <c r="D24" s="30">
        <v>0</v>
      </c>
      <c r="E24" s="30">
        <v>0</v>
      </c>
      <c r="F24" s="30">
        <v>0</v>
      </c>
      <c r="G24" s="30">
        <v>62239.32</v>
      </c>
      <c r="H24" s="12">
        <v>46314.5</v>
      </c>
      <c r="I24" s="30">
        <v>3523940.23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18">
        <f t="shared" si="0"/>
        <v>3632494.05</v>
      </c>
    </row>
    <row r="25" spans="1:16" x14ac:dyDescent="0.25">
      <c r="A25" s="3" t="s">
        <v>14</v>
      </c>
      <c r="B25" s="9">
        <v>1700000</v>
      </c>
      <c r="C25" s="27">
        <v>2524100</v>
      </c>
      <c r="D25" s="30">
        <v>0</v>
      </c>
      <c r="E25" s="30">
        <v>0</v>
      </c>
      <c r="F25" s="30">
        <v>0</v>
      </c>
      <c r="G25" s="30">
        <v>246302.25</v>
      </c>
      <c r="H25" s="12">
        <v>0</v>
      </c>
      <c r="I25" s="30">
        <v>0</v>
      </c>
      <c r="J25" s="30">
        <v>501755.12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18">
        <f t="shared" si="0"/>
        <v>748057.37</v>
      </c>
    </row>
    <row r="26" spans="1:16" x14ac:dyDescent="0.25">
      <c r="A26" s="3" t="s">
        <v>15</v>
      </c>
      <c r="B26" s="9">
        <v>11220000</v>
      </c>
      <c r="C26" s="27">
        <v>8538900</v>
      </c>
      <c r="D26" s="30">
        <v>0</v>
      </c>
      <c r="E26" s="30">
        <v>0</v>
      </c>
      <c r="F26" s="30">
        <v>792997.32</v>
      </c>
      <c r="G26" s="30">
        <v>197478</v>
      </c>
      <c r="H26" s="12">
        <v>0</v>
      </c>
      <c r="I26" s="30">
        <v>-12374.38</v>
      </c>
      <c r="J26" s="30">
        <v>3320217.92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18">
        <f t="shared" si="0"/>
        <v>4298318.8599999994</v>
      </c>
    </row>
    <row r="27" spans="1:16" x14ac:dyDescent="0.25">
      <c r="A27" s="3" t="s">
        <v>16</v>
      </c>
      <c r="B27" s="9">
        <v>0</v>
      </c>
      <c r="C27" s="27">
        <v>0</v>
      </c>
      <c r="D27" s="30">
        <v>0</v>
      </c>
      <c r="E27" s="30">
        <v>0</v>
      </c>
      <c r="F27" s="30">
        <v>18880</v>
      </c>
      <c r="G27" s="30">
        <v>0</v>
      </c>
      <c r="H27" s="12">
        <v>894900</v>
      </c>
      <c r="I27" s="30">
        <v>715696.19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18">
        <f t="shared" si="0"/>
        <v>1629476.19</v>
      </c>
    </row>
    <row r="28" spans="1:16" x14ac:dyDescent="0.25">
      <c r="A28" s="2" t="s">
        <v>17</v>
      </c>
      <c r="B28" s="10">
        <v>0</v>
      </c>
      <c r="C28" s="28"/>
      <c r="D28" s="30"/>
      <c r="E28" s="30"/>
      <c r="F28" s="30"/>
      <c r="G28" s="30"/>
      <c r="H28" s="8"/>
      <c r="I28" s="30"/>
      <c r="J28" s="30"/>
      <c r="K28" s="30"/>
      <c r="L28" s="30"/>
      <c r="M28" s="30"/>
      <c r="N28" s="30"/>
      <c r="O28" s="30"/>
      <c r="P28" s="18"/>
    </row>
    <row r="29" spans="1:16" x14ac:dyDescent="0.25">
      <c r="A29" s="3" t="s">
        <v>18</v>
      </c>
      <c r="B29" s="9">
        <v>106376000</v>
      </c>
      <c r="C29" s="27">
        <v>105581214</v>
      </c>
      <c r="D29" s="30">
        <v>6673680</v>
      </c>
      <c r="E29" s="30">
        <v>7350864.4000000004</v>
      </c>
      <c r="F29" s="30">
        <v>6802351.7000000002</v>
      </c>
      <c r="G29" s="30">
        <v>6757075.5</v>
      </c>
      <c r="H29" s="12">
        <v>12769902.279999999</v>
      </c>
      <c r="I29" s="30">
        <v>6589257.2300000004</v>
      </c>
      <c r="J29" s="30">
        <v>7970345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18">
        <f t="shared" si="0"/>
        <v>54913476.109999999</v>
      </c>
    </row>
    <row r="30" spans="1:16" x14ac:dyDescent="0.25">
      <c r="A30" s="3" t="s">
        <v>19</v>
      </c>
      <c r="B30" s="9">
        <v>13477165</v>
      </c>
      <c r="C30" s="27">
        <v>6873673</v>
      </c>
      <c r="D30" s="30">
        <v>0</v>
      </c>
      <c r="E30" s="30">
        <v>0</v>
      </c>
      <c r="F30" s="30">
        <v>1168939.27</v>
      </c>
      <c r="G30" s="30">
        <v>2124088.5</v>
      </c>
      <c r="H30" s="12">
        <v>618349.5</v>
      </c>
      <c r="I30" s="30">
        <v>993070.01</v>
      </c>
      <c r="J30" s="30">
        <v>526136.1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18">
        <f t="shared" si="0"/>
        <v>5430583.3799999999</v>
      </c>
    </row>
    <row r="31" spans="1:16" x14ac:dyDescent="0.25">
      <c r="A31" s="3" t="s">
        <v>20</v>
      </c>
      <c r="B31" s="9">
        <v>9102494</v>
      </c>
      <c r="C31" s="27">
        <v>2752994</v>
      </c>
      <c r="D31" s="30">
        <v>0</v>
      </c>
      <c r="E31" s="30">
        <v>323955.43</v>
      </c>
      <c r="F31" s="30">
        <v>527662.07999999996</v>
      </c>
      <c r="G31" s="30">
        <v>0</v>
      </c>
      <c r="H31" s="12">
        <v>656792.84</v>
      </c>
      <c r="I31" s="30">
        <v>564735.02</v>
      </c>
      <c r="J31" s="30">
        <v>14127.5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18">
        <f t="shared" si="0"/>
        <v>2087272.87</v>
      </c>
    </row>
    <row r="32" spans="1:16" x14ac:dyDescent="0.25">
      <c r="A32" s="3" t="s">
        <v>21</v>
      </c>
      <c r="B32" s="9">
        <v>11116000</v>
      </c>
      <c r="C32" s="27">
        <v>11116000</v>
      </c>
      <c r="D32" s="30">
        <v>0</v>
      </c>
      <c r="E32" s="30">
        <v>0</v>
      </c>
      <c r="F32" s="30">
        <v>2642049.7799999998</v>
      </c>
      <c r="G32" s="30">
        <v>880682.86</v>
      </c>
      <c r="H32" s="12">
        <v>0</v>
      </c>
      <c r="I32" s="30">
        <v>1625145.5</v>
      </c>
      <c r="J32" s="30">
        <v>812572.75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18">
        <f t="shared" si="0"/>
        <v>5960450.8899999997</v>
      </c>
    </row>
    <row r="33" spans="1:16" x14ac:dyDescent="0.25">
      <c r="A33" s="3" t="s">
        <v>22</v>
      </c>
      <c r="B33" s="9">
        <v>2900000</v>
      </c>
      <c r="C33" s="27">
        <v>4671974</v>
      </c>
      <c r="D33" s="30">
        <v>0</v>
      </c>
      <c r="E33" s="30">
        <v>995327.76</v>
      </c>
      <c r="F33" s="30">
        <v>313624.01</v>
      </c>
      <c r="G33" s="30">
        <v>41298.32</v>
      </c>
      <c r="H33" s="12">
        <v>250667.4</v>
      </c>
      <c r="I33" s="30">
        <v>1279640.97</v>
      </c>
      <c r="J33" s="30">
        <v>1289434.8899999999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18">
        <f t="shared" si="0"/>
        <v>4169993.3499999996</v>
      </c>
    </row>
    <row r="34" spans="1:16" x14ac:dyDescent="0.25">
      <c r="A34" s="3" t="s">
        <v>23</v>
      </c>
      <c r="B34" s="9">
        <v>5550000</v>
      </c>
      <c r="C34" s="27">
        <v>8339600</v>
      </c>
      <c r="D34" s="30">
        <v>0</v>
      </c>
      <c r="E34" s="30">
        <v>544005.96</v>
      </c>
      <c r="F34" s="30">
        <v>732620.7</v>
      </c>
      <c r="G34" s="30">
        <v>1407974.69</v>
      </c>
      <c r="H34" s="12">
        <v>232778.6</v>
      </c>
      <c r="I34" s="30">
        <v>764579.47</v>
      </c>
      <c r="J34" s="30">
        <v>1669059.5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18">
        <f t="shared" si="0"/>
        <v>5351018.92</v>
      </c>
    </row>
    <row r="35" spans="1:16" x14ac:dyDescent="0.25">
      <c r="A35" s="3" t="s">
        <v>24</v>
      </c>
      <c r="B35" s="9">
        <v>46245000</v>
      </c>
      <c r="C35" s="27">
        <v>47150000</v>
      </c>
      <c r="D35" s="30">
        <v>0</v>
      </c>
      <c r="E35" s="30">
        <v>815633.82000000007</v>
      </c>
      <c r="F35" s="30">
        <v>7318691.29</v>
      </c>
      <c r="G35" s="30">
        <v>2910015.53</v>
      </c>
      <c r="H35" s="12">
        <v>4754759.78</v>
      </c>
      <c r="I35" s="30">
        <v>4291595.41</v>
      </c>
      <c r="J35" s="30">
        <v>6136903.0199999996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18">
        <f t="shared" si="0"/>
        <v>26227598.850000001</v>
      </c>
    </row>
    <row r="36" spans="1:16" x14ac:dyDescent="0.25">
      <c r="A36" s="3" t="s">
        <v>25</v>
      </c>
      <c r="B36" s="9">
        <v>0</v>
      </c>
      <c r="C36" s="27">
        <v>0</v>
      </c>
      <c r="D36" s="30">
        <v>0</v>
      </c>
      <c r="E36" s="30">
        <v>0</v>
      </c>
      <c r="F36" s="30">
        <v>0</v>
      </c>
      <c r="G36" s="30">
        <v>0</v>
      </c>
      <c r="H36" s="12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18">
        <f t="shared" si="0"/>
        <v>0</v>
      </c>
    </row>
    <row r="37" spans="1:16" x14ac:dyDescent="0.25">
      <c r="A37" s="3" t="s">
        <v>26</v>
      </c>
      <c r="B37" s="9">
        <v>21600949</v>
      </c>
      <c r="C37" s="27">
        <v>19485505</v>
      </c>
      <c r="D37" s="30">
        <v>0</v>
      </c>
      <c r="E37" s="30">
        <v>2400698.48</v>
      </c>
      <c r="F37" s="30">
        <v>3188656.17</v>
      </c>
      <c r="G37" s="30">
        <v>876965.26</v>
      </c>
      <c r="H37" s="12">
        <v>2294749.42</v>
      </c>
      <c r="I37" s="30">
        <v>4957961.26</v>
      </c>
      <c r="J37" s="30">
        <v>2275635.9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18">
        <f t="shared" si="0"/>
        <v>15994666.49</v>
      </c>
    </row>
    <row r="38" spans="1:16" x14ac:dyDescent="0.25">
      <c r="A38" s="2" t="s">
        <v>27</v>
      </c>
      <c r="B38" s="10"/>
      <c r="C38" s="27">
        <v>0</v>
      </c>
      <c r="D38" s="30"/>
      <c r="E38" s="30"/>
      <c r="F38" s="30"/>
      <c r="G38" s="30"/>
      <c r="H38" s="8"/>
      <c r="I38" s="30"/>
      <c r="J38" s="30"/>
      <c r="K38" s="30"/>
      <c r="L38" s="30"/>
      <c r="M38" s="30"/>
      <c r="N38" s="30"/>
      <c r="O38" s="30"/>
      <c r="P38" s="18"/>
    </row>
    <row r="39" spans="1:16" x14ac:dyDescent="0.25">
      <c r="A39" s="3" t="s">
        <v>28</v>
      </c>
      <c r="B39" s="9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8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18">
        <f t="shared" si="0"/>
        <v>0</v>
      </c>
    </row>
    <row r="40" spans="1:16" x14ac:dyDescent="0.25">
      <c r="A40" s="3" t="s">
        <v>29</v>
      </c>
      <c r="B40" s="9">
        <v>0</v>
      </c>
      <c r="C40" s="27">
        <v>0</v>
      </c>
      <c r="D40" s="30">
        <v>0</v>
      </c>
      <c r="E40" s="30">
        <v>0</v>
      </c>
      <c r="F40" s="30">
        <v>0</v>
      </c>
      <c r="G40" s="30">
        <v>0</v>
      </c>
      <c r="H40" s="8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18">
        <f t="shared" si="0"/>
        <v>0</v>
      </c>
    </row>
    <row r="41" spans="1:16" x14ac:dyDescent="0.25">
      <c r="A41" s="3" t="s">
        <v>30</v>
      </c>
      <c r="B41" s="9">
        <v>0</v>
      </c>
      <c r="C41" s="27">
        <v>0</v>
      </c>
      <c r="D41" s="30">
        <v>0</v>
      </c>
      <c r="E41" s="30">
        <v>0</v>
      </c>
      <c r="F41" s="30">
        <v>0</v>
      </c>
      <c r="G41" s="30">
        <v>0</v>
      </c>
      <c r="H41" s="8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18">
        <f t="shared" si="0"/>
        <v>0</v>
      </c>
    </row>
    <row r="42" spans="1:16" x14ac:dyDescent="0.25">
      <c r="A42" s="3" t="s">
        <v>31</v>
      </c>
      <c r="B42" s="9">
        <v>0</v>
      </c>
      <c r="C42" s="27">
        <v>0</v>
      </c>
      <c r="D42" s="30">
        <v>0</v>
      </c>
      <c r="E42" s="30">
        <v>0</v>
      </c>
      <c r="F42" s="30">
        <v>0</v>
      </c>
      <c r="G42" s="30">
        <v>0</v>
      </c>
      <c r="H42" s="8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18">
        <f t="shared" si="0"/>
        <v>0</v>
      </c>
    </row>
    <row r="43" spans="1:16" x14ac:dyDescent="0.25">
      <c r="A43" s="3" t="s">
        <v>32</v>
      </c>
      <c r="B43" s="9">
        <v>0</v>
      </c>
      <c r="C43" s="27">
        <v>0</v>
      </c>
      <c r="D43" s="30">
        <v>0</v>
      </c>
      <c r="E43" s="30">
        <v>0</v>
      </c>
      <c r="F43" s="30">
        <v>0</v>
      </c>
      <c r="G43" s="30">
        <v>0</v>
      </c>
      <c r="H43" s="8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18">
        <f t="shared" si="0"/>
        <v>0</v>
      </c>
    </row>
    <row r="44" spans="1:16" x14ac:dyDescent="0.25">
      <c r="A44" s="3" t="s">
        <v>33</v>
      </c>
      <c r="B44" s="9">
        <v>0</v>
      </c>
      <c r="C44" s="27">
        <v>0</v>
      </c>
      <c r="D44" s="30">
        <v>0</v>
      </c>
      <c r="E44" s="30">
        <v>0</v>
      </c>
      <c r="F44" s="30">
        <v>0</v>
      </c>
      <c r="G44" s="30">
        <v>0</v>
      </c>
      <c r="H44" s="8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18">
        <f t="shared" si="0"/>
        <v>0</v>
      </c>
    </row>
    <row r="45" spans="1:16" x14ac:dyDescent="0.25">
      <c r="A45" s="3" t="s">
        <v>34</v>
      </c>
      <c r="B45" s="9">
        <v>0</v>
      </c>
      <c r="C45" s="27">
        <v>0</v>
      </c>
      <c r="D45" s="30">
        <v>0</v>
      </c>
      <c r="E45" s="30">
        <v>0</v>
      </c>
      <c r="F45" s="30">
        <v>0</v>
      </c>
      <c r="G45" s="30">
        <v>0</v>
      </c>
      <c r="H45" s="8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18">
        <f t="shared" si="0"/>
        <v>0</v>
      </c>
    </row>
    <row r="46" spans="1:16" x14ac:dyDescent="0.25">
      <c r="A46" s="3" t="s">
        <v>35</v>
      </c>
      <c r="B46" s="10"/>
      <c r="C46" s="28"/>
      <c r="D46" s="30">
        <v>0</v>
      </c>
      <c r="E46" s="30">
        <v>0</v>
      </c>
      <c r="F46" s="30">
        <v>0</v>
      </c>
      <c r="G46" s="30">
        <v>0</v>
      </c>
      <c r="H46" s="8"/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18">
        <f t="shared" si="0"/>
        <v>0</v>
      </c>
    </row>
    <row r="47" spans="1:16" x14ac:dyDescent="0.25">
      <c r="A47" s="2" t="s">
        <v>36</v>
      </c>
      <c r="B47" s="9"/>
      <c r="C47" s="27"/>
      <c r="D47" s="30"/>
      <c r="E47" s="30"/>
      <c r="F47" s="30"/>
      <c r="G47" s="30"/>
      <c r="H47" s="8">
        <v>0</v>
      </c>
      <c r="I47" s="30"/>
      <c r="J47" s="30"/>
      <c r="K47" s="30"/>
      <c r="L47" s="30"/>
      <c r="M47" s="30"/>
      <c r="N47" s="30"/>
      <c r="O47" s="30"/>
      <c r="P47" s="18"/>
    </row>
    <row r="48" spans="1:16" x14ac:dyDescent="0.25">
      <c r="A48" s="3" t="s">
        <v>37</v>
      </c>
      <c r="B48" s="9">
        <v>0</v>
      </c>
      <c r="C48" s="27">
        <v>0</v>
      </c>
      <c r="D48" s="30">
        <v>0</v>
      </c>
      <c r="E48" s="30">
        <v>0</v>
      </c>
      <c r="F48" s="30">
        <v>0</v>
      </c>
      <c r="G48" s="30">
        <v>0</v>
      </c>
      <c r="H48" s="8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18">
        <f t="shared" si="0"/>
        <v>0</v>
      </c>
    </row>
    <row r="49" spans="1:16" x14ac:dyDescent="0.25">
      <c r="A49" s="3" t="s">
        <v>38</v>
      </c>
      <c r="B49" s="9">
        <v>0</v>
      </c>
      <c r="C49" s="27">
        <v>0</v>
      </c>
      <c r="D49" s="30">
        <v>0</v>
      </c>
      <c r="E49" s="30">
        <v>0</v>
      </c>
      <c r="F49" s="30">
        <v>0</v>
      </c>
      <c r="G49" s="30">
        <v>0</v>
      </c>
      <c r="H49" s="8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18">
        <f t="shared" si="0"/>
        <v>0</v>
      </c>
    </row>
    <row r="50" spans="1:16" x14ac:dyDescent="0.25">
      <c r="A50" s="3" t="s">
        <v>39</v>
      </c>
      <c r="B50" s="9">
        <v>0</v>
      </c>
      <c r="C50" s="27">
        <v>0</v>
      </c>
      <c r="D50" s="30">
        <v>0</v>
      </c>
      <c r="E50" s="30">
        <v>0</v>
      </c>
      <c r="F50" s="30">
        <v>0</v>
      </c>
      <c r="G50" s="30">
        <v>0</v>
      </c>
      <c r="H50" s="8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18">
        <f t="shared" si="0"/>
        <v>0</v>
      </c>
    </row>
    <row r="51" spans="1:16" x14ac:dyDescent="0.25">
      <c r="A51" s="3" t="s">
        <v>40</v>
      </c>
      <c r="B51" s="9">
        <v>0</v>
      </c>
      <c r="C51" s="27">
        <v>0</v>
      </c>
      <c r="D51" s="30">
        <v>0</v>
      </c>
      <c r="E51" s="30">
        <v>0</v>
      </c>
      <c r="F51" s="30">
        <v>0</v>
      </c>
      <c r="G51" s="30">
        <v>0</v>
      </c>
      <c r="H51" s="8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18">
        <f t="shared" si="0"/>
        <v>0</v>
      </c>
    </row>
    <row r="52" spans="1:16" x14ac:dyDescent="0.25">
      <c r="A52" s="3" t="s">
        <v>41</v>
      </c>
      <c r="B52" s="9">
        <v>0</v>
      </c>
      <c r="C52" s="27">
        <v>0</v>
      </c>
      <c r="D52" s="30">
        <v>0</v>
      </c>
      <c r="E52" s="30">
        <v>0</v>
      </c>
      <c r="F52" s="30">
        <v>0</v>
      </c>
      <c r="G52" s="30">
        <v>0</v>
      </c>
      <c r="H52" s="8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18">
        <f t="shared" si="0"/>
        <v>0</v>
      </c>
    </row>
    <row r="53" spans="1:16" x14ac:dyDescent="0.25">
      <c r="A53" s="3" t="s">
        <v>42</v>
      </c>
      <c r="B53" s="9">
        <v>0</v>
      </c>
      <c r="C53" s="27">
        <v>0</v>
      </c>
      <c r="D53" s="30">
        <v>0</v>
      </c>
      <c r="E53" s="30">
        <v>0</v>
      </c>
      <c r="F53" s="30">
        <v>0</v>
      </c>
      <c r="G53" s="30">
        <v>0</v>
      </c>
      <c r="H53" s="8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18">
        <f t="shared" si="0"/>
        <v>0</v>
      </c>
    </row>
    <row r="54" spans="1:16" x14ac:dyDescent="0.25">
      <c r="A54" s="2" t="s">
        <v>43</v>
      </c>
      <c r="B54" s="10"/>
      <c r="C54" s="27">
        <v>0</v>
      </c>
      <c r="D54" s="30"/>
      <c r="E54" s="30"/>
      <c r="F54" s="30"/>
      <c r="G54" s="30"/>
      <c r="H54" s="12">
        <v>0</v>
      </c>
      <c r="I54" s="30"/>
      <c r="J54" s="30"/>
      <c r="K54" s="30"/>
      <c r="L54" s="30"/>
      <c r="M54" s="30"/>
      <c r="N54" s="30"/>
      <c r="O54" s="30"/>
      <c r="P54" s="18"/>
    </row>
    <row r="55" spans="1:16" x14ac:dyDescent="0.25">
      <c r="A55" s="3" t="s">
        <v>44</v>
      </c>
      <c r="B55" s="9">
        <v>10900000</v>
      </c>
      <c r="C55" s="27">
        <v>11594165</v>
      </c>
      <c r="D55" s="30">
        <v>0</v>
      </c>
      <c r="E55" s="30">
        <v>441910</v>
      </c>
      <c r="F55" s="30">
        <v>1135734.3700000001</v>
      </c>
      <c r="G55" s="30">
        <v>0</v>
      </c>
      <c r="H55" s="12">
        <v>1020110</v>
      </c>
      <c r="I55" s="30">
        <v>1495671.83</v>
      </c>
      <c r="J55" s="30">
        <v>1207918.8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18">
        <f t="shared" si="0"/>
        <v>5301345</v>
      </c>
    </row>
    <row r="56" spans="1:16" x14ac:dyDescent="0.25">
      <c r="A56" s="3" t="s">
        <v>45</v>
      </c>
      <c r="B56" s="9">
        <v>2200000</v>
      </c>
      <c r="C56" s="27">
        <v>470856</v>
      </c>
      <c r="D56" s="30">
        <v>0</v>
      </c>
      <c r="E56" s="30">
        <v>0</v>
      </c>
      <c r="F56" s="30">
        <v>0</v>
      </c>
      <c r="G56" s="30">
        <v>0</v>
      </c>
      <c r="H56" s="12">
        <v>168268</v>
      </c>
      <c r="I56" s="30">
        <v>302587.40000000002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18">
        <f t="shared" si="0"/>
        <v>470855.4</v>
      </c>
    </row>
    <row r="57" spans="1:16" x14ac:dyDescent="0.25">
      <c r="A57" s="3" t="s">
        <v>46</v>
      </c>
      <c r="B57" s="9">
        <v>500000</v>
      </c>
      <c r="C57" s="27">
        <v>0</v>
      </c>
      <c r="D57" s="30">
        <v>0</v>
      </c>
      <c r="E57" s="30">
        <v>0</v>
      </c>
      <c r="F57" s="30">
        <v>0</v>
      </c>
      <c r="G57" s="30">
        <v>0</v>
      </c>
      <c r="H57" s="12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18">
        <f t="shared" si="0"/>
        <v>0</v>
      </c>
    </row>
    <row r="58" spans="1:16" x14ac:dyDescent="0.25">
      <c r="A58" s="3" t="s">
        <v>47</v>
      </c>
      <c r="B58" s="9">
        <v>30000000</v>
      </c>
      <c r="C58" s="27">
        <v>28789010</v>
      </c>
      <c r="D58" s="30">
        <v>0</v>
      </c>
      <c r="E58" s="30">
        <v>0</v>
      </c>
      <c r="F58" s="30">
        <v>0</v>
      </c>
      <c r="G58" s="30">
        <v>0</v>
      </c>
      <c r="H58" s="12">
        <v>0</v>
      </c>
      <c r="I58" s="30">
        <v>0</v>
      </c>
      <c r="J58" s="30">
        <v>28789010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18">
        <f t="shared" si="0"/>
        <v>28789010</v>
      </c>
    </row>
    <row r="59" spans="1:16" x14ac:dyDescent="0.25">
      <c r="A59" s="3" t="s">
        <v>48</v>
      </c>
      <c r="B59" s="9">
        <v>320000</v>
      </c>
      <c r="C59" s="27">
        <v>5380319</v>
      </c>
      <c r="D59" s="30">
        <v>0</v>
      </c>
      <c r="E59" s="30">
        <v>0</v>
      </c>
      <c r="F59" s="30">
        <v>3122280</v>
      </c>
      <c r="G59" s="30">
        <v>0</v>
      </c>
      <c r="H59" s="12">
        <v>259928.63</v>
      </c>
      <c r="I59" s="30">
        <v>533183</v>
      </c>
      <c r="J59" s="30">
        <v>142066.1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18">
        <f t="shared" si="0"/>
        <v>4057457.73</v>
      </c>
    </row>
    <row r="60" spans="1:16" x14ac:dyDescent="0.25">
      <c r="A60" s="3" t="s">
        <v>49</v>
      </c>
      <c r="B60" s="9">
        <v>0</v>
      </c>
      <c r="C60" s="27">
        <v>0</v>
      </c>
      <c r="D60" s="30">
        <v>0</v>
      </c>
      <c r="E60" s="30">
        <v>0</v>
      </c>
      <c r="F60" s="30">
        <v>0</v>
      </c>
      <c r="G60" s="30">
        <v>0</v>
      </c>
      <c r="H60" s="12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18">
        <f t="shared" si="0"/>
        <v>0</v>
      </c>
    </row>
    <row r="61" spans="1:16" x14ac:dyDescent="0.25">
      <c r="A61" s="3" t="s">
        <v>50</v>
      </c>
      <c r="B61" s="9">
        <v>0</v>
      </c>
      <c r="C61" s="27">
        <v>0</v>
      </c>
      <c r="D61" s="30">
        <v>0</v>
      </c>
      <c r="E61" s="30">
        <v>0</v>
      </c>
      <c r="F61" s="30">
        <v>0</v>
      </c>
      <c r="G61" s="30">
        <v>0</v>
      </c>
      <c r="H61" s="12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18">
        <f t="shared" si="0"/>
        <v>0</v>
      </c>
    </row>
    <row r="62" spans="1:16" x14ac:dyDescent="0.25">
      <c r="A62" s="3" t="s">
        <v>51</v>
      </c>
      <c r="B62" s="9">
        <v>0</v>
      </c>
      <c r="C62" s="27">
        <v>474660</v>
      </c>
      <c r="D62" s="30">
        <v>0</v>
      </c>
      <c r="E62" s="30">
        <v>0</v>
      </c>
      <c r="F62" s="30">
        <v>0</v>
      </c>
      <c r="G62" s="30">
        <v>0</v>
      </c>
      <c r="H62" s="12">
        <v>0</v>
      </c>
      <c r="I62" s="30">
        <v>39471</v>
      </c>
      <c r="J62" s="30">
        <v>-39471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18">
        <f t="shared" si="0"/>
        <v>0</v>
      </c>
    </row>
    <row r="63" spans="1:16" x14ac:dyDescent="0.25">
      <c r="A63" s="3" t="s">
        <v>52</v>
      </c>
      <c r="B63" s="9">
        <v>0</v>
      </c>
      <c r="C63" s="27">
        <v>0</v>
      </c>
      <c r="D63" s="30">
        <v>0</v>
      </c>
      <c r="E63" s="30">
        <v>0</v>
      </c>
      <c r="F63" s="30">
        <v>0</v>
      </c>
      <c r="G63" s="30">
        <v>0</v>
      </c>
      <c r="H63" s="12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18">
        <f t="shared" si="0"/>
        <v>0</v>
      </c>
    </row>
    <row r="64" spans="1:16" x14ac:dyDescent="0.25">
      <c r="A64" s="2" t="s">
        <v>53</v>
      </c>
      <c r="B64" s="10">
        <v>0</v>
      </c>
      <c r="C64" s="27">
        <v>0</v>
      </c>
      <c r="D64" s="30"/>
      <c r="E64" s="30"/>
      <c r="F64" s="30"/>
      <c r="G64" s="30"/>
      <c r="H64" s="12"/>
      <c r="I64" s="30"/>
      <c r="J64" s="30"/>
      <c r="K64" s="30"/>
      <c r="L64" s="30"/>
      <c r="M64" s="30"/>
      <c r="N64" s="30"/>
      <c r="O64" s="30"/>
      <c r="P64" s="18"/>
    </row>
    <row r="65" spans="1:16" x14ac:dyDescent="0.25">
      <c r="A65" s="3" t="s">
        <v>54</v>
      </c>
      <c r="B65" s="9">
        <v>53256996</v>
      </c>
      <c r="C65" s="27">
        <v>54467986</v>
      </c>
      <c r="D65" s="30">
        <v>0</v>
      </c>
      <c r="E65" s="30">
        <v>0</v>
      </c>
      <c r="F65" s="30">
        <v>9995762.0099999998</v>
      </c>
      <c r="G65" s="30">
        <v>0</v>
      </c>
      <c r="H65" s="12">
        <v>0</v>
      </c>
      <c r="I65" s="30">
        <v>9958117.2799999993</v>
      </c>
      <c r="J65" s="30">
        <v>20488724.75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18">
        <f t="shared" si="0"/>
        <v>40442604.039999999</v>
      </c>
    </row>
    <row r="66" spans="1:16" x14ac:dyDescent="0.25">
      <c r="A66" s="3" t="s">
        <v>55</v>
      </c>
      <c r="B66" s="9">
        <v>0</v>
      </c>
      <c r="C66" s="27">
        <v>0</v>
      </c>
      <c r="D66" s="30">
        <v>0</v>
      </c>
      <c r="E66" s="30">
        <v>0</v>
      </c>
      <c r="F66" s="30">
        <v>0</v>
      </c>
      <c r="G66" s="30">
        <v>0</v>
      </c>
      <c r="H66" s="12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18">
        <f t="shared" si="0"/>
        <v>0</v>
      </c>
    </row>
    <row r="67" spans="1:16" x14ac:dyDescent="0.25">
      <c r="A67" s="3" t="s">
        <v>56</v>
      </c>
      <c r="B67" s="9">
        <v>0</v>
      </c>
      <c r="C67" s="27">
        <v>0</v>
      </c>
      <c r="D67" s="30">
        <v>0</v>
      </c>
      <c r="E67" s="30">
        <v>0</v>
      </c>
      <c r="F67" s="30">
        <v>0</v>
      </c>
      <c r="G67" s="30">
        <v>0</v>
      </c>
      <c r="H67" s="12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18">
        <f t="shared" si="0"/>
        <v>0</v>
      </c>
    </row>
    <row r="68" spans="1:16" x14ac:dyDescent="0.25">
      <c r="A68" s="3" t="s">
        <v>57</v>
      </c>
      <c r="B68" s="9">
        <v>0</v>
      </c>
      <c r="C68" s="27">
        <v>0</v>
      </c>
      <c r="D68" s="30">
        <v>0</v>
      </c>
      <c r="E68" s="30">
        <v>0</v>
      </c>
      <c r="F68" s="30">
        <v>0</v>
      </c>
      <c r="G68" s="30">
        <v>0</v>
      </c>
      <c r="H68" s="8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18">
        <f t="shared" si="0"/>
        <v>0</v>
      </c>
    </row>
    <row r="69" spans="1:16" x14ac:dyDescent="0.25">
      <c r="A69" s="2" t="s">
        <v>58</v>
      </c>
      <c r="B69" s="10"/>
      <c r="C69" s="28">
        <v>0</v>
      </c>
      <c r="D69" s="30"/>
      <c r="E69" s="30"/>
      <c r="F69" s="30"/>
      <c r="G69" s="30"/>
      <c r="H69" s="8"/>
      <c r="I69" s="30"/>
      <c r="J69" s="30"/>
      <c r="K69" s="30"/>
      <c r="L69" s="30">
        <v>0</v>
      </c>
      <c r="M69" s="30">
        <v>0</v>
      </c>
      <c r="N69" s="30">
        <v>0</v>
      </c>
      <c r="O69" s="30">
        <v>0</v>
      </c>
      <c r="P69" s="18">
        <f t="shared" si="0"/>
        <v>0</v>
      </c>
    </row>
    <row r="70" spans="1:16" x14ac:dyDescent="0.25">
      <c r="A70" s="3" t="s">
        <v>59</v>
      </c>
      <c r="B70" s="9">
        <v>0</v>
      </c>
      <c r="C70" s="27">
        <v>0</v>
      </c>
      <c r="D70" s="30">
        <v>0</v>
      </c>
      <c r="E70" s="30">
        <v>0</v>
      </c>
      <c r="F70" s="30">
        <v>0</v>
      </c>
      <c r="G70" s="30">
        <v>0</v>
      </c>
      <c r="H70" s="8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18">
        <f t="shared" si="0"/>
        <v>0</v>
      </c>
    </row>
    <row r="71" spans="1:16" x14ac:dyDescent="0.25">
      <c r="A71" s="3" t="s">
        <v>60</v>
      </c>
      <c r="B71" s="9">
        <v>0</v>
      </c>
      <c r="C71" s="27">
        <v>0</v>
      </c>
      <c r="D71" s="30">
        <v>0</v>
      </c>
      <c r="E71" s="30">
        <v>0</v>
      </c>
      <c r="F71" s="30">
        <v>0</v>
      </c>
      <c r="G71" s="30">
        <v>0</v>
      </c>
      <c r="H71" s="8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18">
        <f t="shared" si="0"/>
        <v>0</v>
      </c>
    </row>
    <row r="72" spans="1:16" x14ac:dyDescent="0.25">
      <c r="A72" s="2" t="s">
        <v>61</v>
      </c>
      <c r="B72" s="9"/>
      <c r="C72" s="27"/>
      <c r="D72" s="30"/>
      <c r="E72" s="30"/>
      <c r="F72" s="30"/>
      <c r="G72" s="30"/>
      <c r="H72" s="8"/>
      <c r="I72" s="30"/>
      <c r="J72" s="30"/>
      <c r="K72" s="30"/>
      <c r="L72" s="30"/>
      <c r="M72" s="30"/>
      <c r="N72" s="30"/>
      <c r="O72" s="30"/>
      <c r="P72" s="18"/>
    </row>
    <row r="73" spans="1:16" x14ac:dyDescent="0.25">
      <c r="A73" s="3" t="s">
        <v>62</v>
      </c>
      <c r="B73" s="9">
        <v>0</v>
      </c>
      <c r="C73" s="27">
        <v>0</v>
      </c>
      <c r="D73" s="30">
        <v>0</v>
      </c>
      <c r="E73" s="30">
        <v>0</v>
      </c>
      <c r="F73" s="30">
        <v>0</v>
      </c>
      <c r="G73" s="30">
        <v>0</v>
      </c>
      <c r="H73" s="8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18">
        <f t="shared" si="0"/>
        <v>0</v>
      </c>
    </row>
    <row r="74" spans="1:16" x14ac:dyDescent="0.25">
      <c r="A74" s="26" t="s">
        <v>63</v>
      </c>
      <c r="B74" s="9">
        <v>0</v>
      </c>
      <c r="C74" s="27">
        <v>0</v>
      </c>
      <c r="D74" s="30">
        <v>0</v>
      </c>
      <c r="E74" s="30">
        <v>0</v>
      </c>
      <c r="F74" s="30">
        <v>0</v>
      </c>
      <c r="G74" s="30">
        <v>0</v>
      </c>
      <c r="H74" s="8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18">
        <f t="shared" si="0"/>
        <v>0</v>
      </c>
    </row>
    <row r="75" spans="1:16" x14ac:dyDescent="0.25">
      <c r="A75" s="26" t="s">
        <v>64</v>
      </c>
      <c r="B75" s="9">
        <v>0</v>
      </c>
      <c r="C75" s="29">
        <v>0</v>
      </c>
      <c r="D75" s="30">
        <v>0</v>
      </c>
      <c r="E75" s="30">
        <v>0</v>
      </c>
      <c r="F75" s="30">
        <v>0</v>
      </c>
      <c r="G75" s="30">
        <v>0</v>
      </c>
      <c r="H75" s="8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18">
        <f t="shared" si="0"/>
        <v>0</v>
      </c>
    </row>
    <row r="76" spans="1:16" x14ac:dyDescent="0.25">
      <c r="A76" s="24" t="s">
        <v>67</v>
      </c>
      <c r="B76" s="9"/>
      <c r="C76" s="29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18"/>
    </row>
    <row r="77" spans="1:16" x14ac:dyDescent="0.25">
      <c r="A77" s="25" t="s">
        <v>68</v>
      </c>
      <c r="B77" s="9"/>
      <c r="C77" s="29"/>
      <c r="D77" s="30"/>
      <c r="E77" s="30"/>
      <c r="F77" s="30"/>
      <c r="G77" s="30"/>
      <c r="H77" s="30"/>
      <c r="I77" s="30"/>
      <c r="J77" s="30"/>
      <c r="K77" s="30"/>
      <c r="L77" s="30">
        <v>0</v>
      </c>
      <c r="M77" s="30">
        <v>0</v>
      </c>
      <c r="N77" s="30">
        <v>0</v>
      </c>
      <c r="O77" s="30">
        <v>0</v>
      </c>
      <c r="P77" s="18">
        <f t="shared" si="0"/>
        <v>0</v>
      </c>
    </row>
    <row r="78" spans="1:16" x14ac:dyDescent="0.25">
      <c r="A78" s="26" t="s">
        <v>69</v>
      </c>
      <c r="B78" s="9">
        <v>0</v>
      </c>
      <c r="C78" s="29">
        <v>0</v>
      </c>
      <c r="D78" s="30">
        <v>0</v>
      </c>
      <c r="E78" s="30">
        <v>0</v>
      </c>
      <c r="F78" s="30">
        <v>0</v>
      </c>
      <c r="G78" s="30">
        <v>0</v>
      </c>
      <c r="H78" s="30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18">
        <f t="shared" ref="P78:P84" si="1">SUM(D78:O78)</f>
        <v>0</v>
      </c>
    </row>
    <row r="79" spans="1:16" x14ac:dyDescent="0.25">
      <c r="A79" s="3" t="s">
        <v>70</v>
      </c>
      <c r="B79" s="30">
        <v>0</v>
      </c>
      <c r="C79" s="29">
        <v>0</v>
      </c>
      <c r="D79" s="30">
        <v>0</v>
      </c>
      <c r="E79" s="30">
        <v>0</v>
      </c>
      <c r="F79" s="30">
        <v>0</v>
      </c>
      <c r="G79" s="30">
        <v>0</v>
      </c>
      <c r="H79" s="30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18">
        <f t="shared" si="1"/>
        <v>0</v>
      </c>
    </row>
    <row r="80" spans="1:16" x14ac:dyDescent="0.25">
      <c r="A80" s="2" t="s">
        <v>71</v>
      </c>
      <c r="B80" s="30"/>
      <c r="C80" s="29"/>
      <c r="D80" s="30"/>
      <c r="E80" s="30"/>
      <c r="F80" s="30"/>
      <c r="G80" s="30"/>
      <c r="H80" s="30"/>
      <c r="I80" s="30"/>
      <c r="J80" s="30"/>
      <c r="K80" s="30"/>
      <c r="L80" s="30">
        <v>0</v>
      </c>
      <c r="M80" s="30">
        <v>0</v>
      </c>
      <c r="N80" s="30">
        <v>0</v>
      </c>
      <c r="O80" s="30">
        <v>0</v>
      </c>
      <c r="P80" s="18">
        <f t="shared" si="1"/>
        <v>0</v>
      </c>
    </row>
    <row r="81" spans="1:16" x14ac:dyDescent="0.25">
      <c r="A81" s="3" t="s">
        <v>72</v>
      </c>
      <c r="B81" s="30">
        <v>0</v>
      </c>
      <c r="C81" s="29">
        <v>0</v>
      </c>
      <c r="D81" s="30">
        <v>0</v>
      </c>
      <c r="E81" s="30">
        <v>0</v>
      </c>
      <c r="F81" s="30">
        <v>0</v>
      </c>
      <c r="G81" s="30">
        <v>0</v>
      </c>
      <c r="H81" s="30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18">
        <f t="shared" si="1"/>
        <v>0</v>
      </c>
    </row>
    <row r="82" spans="1:16" x14ac:dyDescent="0.25">
      <c r="A82" s="3" t="s">
        <v>73</v>
      </c>
      <c r="B82" s="30">
        <v>0</v>
      </c>
      <c r="C82" s="29">
        <v>0</v>
      </c>
      <c r="D82" s="30">
        <v>0</v>
      </c>
      <c r="E82" s="30">
        <v>0</v>
      </c>
      <c r="F82" s="30">
        <v>0</v>
      </c>
      <c r="G82" s="30">
        <v>0</v>
      </c>
      <c r="H82" s="30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18">
        <f t="shared" si="1"/>
        <v>0</v>
      </c>
    </row>
    <row r="83" spans="1:16" x14ac:dyDescent="0.25">
      <c r="A83" s="2" t="s">
        <v>74</v>
      </c>
      <c r="B83" s="30"/>
      <c r="C83" s="29"/>
      <c r="D83" s="30"/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18">
        <f t="shared" si="1"/>
        <v>0</v>
      </c>
    </row>
    <row r="84" spans="1:16" x14ac:dyDescent="0.25">
      <c r="A84" s="3" t="s">
        <v>75</v>
      </c>
      <c r="B84" s="13"/>
      <c r="C84" s="29">
        <v>0</v>
      </c>
      <c r="D84" s="12">
        <v>0</v>
      </c>
      <c r="E84" s="12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18">
        <f t="shared" si="1"/>
        <v>0</v>
      </c>
    </row>
    <row r="85" spans="1:16" x14ac:dyDescent="0.25">
      <c r="A85" s="4" t="s">
        <v>65</v>
      </c>
      <c r="B85" s="14">
        <f>SUM(B13:B84)</f>
        <v>740326493</v>
      </c>
      <c r="C85" s="14">
        <f>SUM(C13:C84)</f>
        <v>740326493</v>
      </c>
      <c r="D85" s="20">
        <f t="shared" ref="D85:I85" si="2">SUM(D13:D84)</f>
        <v>38392458.350000001</v>
      </c>
      <c r="E85" s="20">
        <f t="shared" si="2"/>
        <v>44226740.619999997</v>
      </c>
      <c r="F85" s="11">
        <f t="shared" si="2"/>
        <v>69614674.400000006</v>
      </c>
      <c r="G85" s="11">
        <f t="shared" si="2"/>
        <v>48195395.819999993</v>
      </c>
      <c r="H85" s="11">
        <f t="shared" si="2"/>
        <v>57564872.520000003</v>
      </c>
      <c r="I85" s="11">
        <f t="shared" si="2"/>
        <v>70026942.449999988</v>
      </c>
      <c r="J85" s="11">
        <f>SUM(J13:J83)</f>
        <v>108993149.60999998</v>
      </c>
      <c r="K85" s="11">
        <f>SUM(K13:K84)</f>
        <v>0</v>
      </c>
      <c r="L85" s="11">
        <f>SUM(L13:L84)</f>
        <v>0</v>
      </c>
      <c r="M85" s="11">
        <f>SUM(M13:M84)</f>
        <v>0</v>
      </c>
      <c r="N85" s="11">
        <f>SUM(N13:N83)</f>
        <v>0</v>
      </c>
      <c r="O85" s="11">
        <f>SUM(O12:O84)</f>
        <v>0</v>
      </c>
      <c r="P85" s="19">
        <f>SUM(P13:P84)</f>
        <v>437014233.7700001</v>
      </c>
    </row>
    <row r="86" spans="1:16" x14ac:dyDescent="0.25">
      <c r="A86" t="s">
        <v>99</v>
      </c>
      <c r="E86" s="12"/>
    </row>
    <row r="87" spans="1:16" x14ac:dyDescent="0.25">
      <c r="A87" s="23" t="s">
        <v>101</v>
      </c>
      <c r="E87" s="31"/>
    </row>
    <row r="88" spans="1:16" x14ac:dyDescent="0.25">
      <c r="A88" s="23" t="s">
        <v>102</v>
      </c>
    </row>
    <row r="89" spans="1:16" ht="15.75" thickBot="1" x14ac:dyDescent="0.3"/>
    <row r="90" spans="1:16" ht="15.75" thickBot="1" x14ac:dyDescent="0.3">
      <c r="A90" s="7" t="s">
        <v>94</v>
      </c>
    </row>
    <row r="91" spans="1:16" ht="30.75" thickBot="1" x14ac:dyDescent="0.3">
      <c r="A91" s="5" t="s">
        <v>95</v>
      </c>
    </row>
    <row r="92" spans="1:16" ht="60.75" thickBot="1" x14ac:dyDescent="0.3">
      <c r="A92" s="6" t="s">
        <v>96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37" fitToHeight="0" orientation="landscape" r:id="rId1"/>
  <rowBreaks count="1" manualBreakCount="1">
    <brk id="8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Libre-Acceso1</cp:lastModifiedBy>
  <cp:lastPrinted>2022-08-12T13:02:12Z</cp:lastPrinted>
  <dcterms:created xsi:type="dcterms:W3CDTF">2021-07-29T18:58:50Z</dcterms:created>
  <dcterms:modified xsi:type="dcterms:W3CDTF">2022-08-12T13:15:00Z</dcterms:modified>
</cp:coreProperties>
</file>