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ROCIO\DOC. DICIEMBRE 2022\EJEC. DE PRESUPUESTO 12-2022\"/>
    </mc:Choice>
  </mc:AlternateContent>
  <bookViews>
    <workbookView xWindow="0" yWindow="0" windowWidth="28800" windowHeight="12435"/>
  </bookViews>
  <sheets>
    <sheet name="P2 Presupuesto Aprobado-Ejec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85" i="1" s="1"/>
  <c r="P17" i="1"/>
  <c r="P19" i="1"/>
  <c r="P20" i="1"/>
  <c r="P21" i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5" i="1"/>
  <c r="P66" i="1"/>
  <c r="P67" i="1"/>
  <c r="P68" i="1"/>
  <c r="P69" i="1"/>
  <c r="P70" i="1"/>
  <c r="P71" i="1"/>
  <c r="P73" i="1"/>
  <c r="P74" i="1"/>
  <c r="P75" i="1"/>
  <c r="P77" i="1"/>
  <c r="P78" i="1"/>
  <c r="P79" i="1"/>
  <c r="P80" i="1"/>
  <c r="P81" i="1"/>
  <c r="P82" i="1"/>
  <c r="P83" i="1"/>
  <c r="P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</calcChain>
</file>

<file path=xl/sharedStrings.xml><?xml version="1.0" encoding="utf-8"?>
<sst xmlns="http://schemas.openxmlformats.org/spreadsheetml/2006/main" count="100" uniqueCount="100">
  <si>
    <t>Fecha de imputación hasta el 31 de Diciembre del 2022</t>
  </si>
  <si>
    <t>Fecha de registro: hasta el 31 de Diciembre del 2022</t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</si>
  <si>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</si>
  <si>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</si>
  <si>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</si>
  <si>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</si>
  <si>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</si>
  <si>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</si>
  <si>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</si>
  <si>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</si>
  <si>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</si>
  <si>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</si>
  <si>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</si>
  <si>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</si>
  <si>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</si>
  <si>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</si>
  <si>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</si>
  <si>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</si>
  <si>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</si>
  <si>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</si>
  <si>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</si>
  <si>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</si>
  <si>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</si>
  <si>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</si>
  <si>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</si>
  <si>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</si>
  <si>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</si>
  <si>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</si>
  <si>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</si>
  <si>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</si>
  <si>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</si>
  <si>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</si>
  <si>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</si>
  <si>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</si>
  <si>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</si>
  <si>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</si>
  <si>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</si>
  <si>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</si>
  <si>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</si>
  <si>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</si>
  <si>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</si>
  <si>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</si>
  <si>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</si>
  <si>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</si>
  <si>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</si>
  <si>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</si>
  <si>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</si>
  <si>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</si>
  <si>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</si>
  <si>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</si>
  <si>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</si>
  <si>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</si>
  <si>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</si>
  <si>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</si>
  <si>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</si>
  <si>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</si>
  <si>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</si>
  <si>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</si>
  <si>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</si>
  <si>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</si>
  <si>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</si>
  <si>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</si>
  <si>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</si>
  <si>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</si>
  <si>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</si>
  <si>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</si>
  <si>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</si>
  <si>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</si>
  <si>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</si>
  <si>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</si>
  <si>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</si>
  <si>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</si>
  <si>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</si>
  <si>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</si>
  <si>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</si>
  <si>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</si>
  <si>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</si>
  <si>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</si>
  <si>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</si>
  <si>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</si>
  <si>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</si>
  <si>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</si>
  <si>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</si>
  <si>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</si>
  <si>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</si>
  <si>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</si>
  <si>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</si>
  <si>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</si>
  <si>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</si>
  <si>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</si>
  <si>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</si>
  <si>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</si>
  <si>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</si>
  <si>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</si>
  <si>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</si>
  <si>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</si>
  <si>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</si>
  <si>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2022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</si>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</sst>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39" fontId="0" fillId="0" borderId="0" xfId="0" applyNumberFormat="1"/>
    <xf numFmtId="0" fontId="4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/>
    </xf>
    <xf numFmtId="4" fontId="0" fillId="3" borderId="0" xfId="1" applyNumberFormat="1" applyFont="1" applyFill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39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43" fontId="0" fillId="0" borderId="0" xfId="0" applyNumberFormat="1" applyAlignment="1">
      <alignment horizontal="right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Alignment="1"/>
    <xf numFmtId="4" fontId="0" fillId="0" borderId="0" xfId="0" applyNumberFormat="1" applyAlignment="1">
      <alignment horizontal="right"/>
    </xf>
    <xf numFmtId="0" fontId="0" fillId="0" borderId="0" xfId="0" applyAlignment="1">
      <alignment horizontal="left" indent="2"/>
    </xf>
    <xf numFmtId="4" fontId="0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left" indent="1"/>
    </xf>
    <xf numFmtId="43" fontId="0" fillId="0" borderId="0" xfId="1" applyFont="1" applyAlignment="1">
      <alignment vertical="center" wrapTex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4" fontId="0" fillId="0" borderId="0" xfId="1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5" fillId="0" borderId="9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7" fillId="0" borderId="9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161925</xdr:rowOff>
    </xdr:from>
    <xdr:ext cx="1889428" cy="103822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52425"/>
          <a:ext cx="1889428" cy="1038225"/>
        </a:xfrm>
        <a:prstGeom prst="rect">
          <a:avLst/>
        </a:prstGeom>
      </xdr:spPr>
    </xdr:pic>
    <xdr:clientData/>
  </xdr:oneCellAnchor>
  <xdr:oneCellAnchor>
    <xdr:from>
      <xdr:col>14</xdr:col>
      <xdr:colOff>228600</xdr:colOff>
      <xdr:row>1</xdr:row>
      <xdr:rowOff>180975</xdr:rowOff>
    </xdr:from>
    <xdr:ext cx="1323975" cy="1006372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6600" y="371475"/>
          <a:ext cx="1323975" cy="1006372"/>
        </a:xfrm>
        <a:prstGeom prst="rect">
          <a:avLst/>
        </a:prstGeom>
      </xdr:spPr>
    </xdr:pic>
    <xdr:clientData/>
  </xdr:oneCellAnchor>
  <xdr:oneCellAnchor>
    <xdr:from>
      <xdr:col>0</xdr:col>
      <xdr:colOff>5753100</xdr:colOff>
      <xdr:row>91</xdr:row>
      <xdr:rowOff>7620</xdr:rowOff>
    </xdr:from>
    <xdr:ext cx="9262110" cy="59436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7343120"/>
          <a:ext cx="926211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8"/>
  <sheetViews>
    <sheetView showGridLines="0" tabSelected="1" topLeftCell="B1" zoomScaleNormal="100" zoomScaleSheetLayoutView="30" workbookViewId="0">
      <selection activeCell="C19" sqref="C19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3" t="s">
        <v>99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21" customHeight="1" x14ac:dyDescent="0.25">
      <c r="A4" s="41" t="s">
        <v>98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5.75" x14ac:dyDescent="0.25">
      <c r="A5" s="39" t="s">
        <v>97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5.75" customHeight="1" x14ac:dyDescent="0.25">
      <c r="A6" s="37" t="s">
        <v>96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5">
      <c r="A7" s="36" t="s">
        <v>95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25.5" customHeight="1" x14ac:dyDescent="0.25">
      <c r="A9" s="31" t="s">
        <v>94</v>
      </c>
      <c r="B9" s="35" t="s">
        <v>93</v>
      </c>
      <c r="C9" s="35" t="s">
        <v>92</v>
      </c>
      <c r="D9" s="34" t="s">
        <v>91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2"/>
    </row>
    <row r="10" spans="1:16" x14ac:dyDescent="0.25">
      <c r="A10" s="31"/>
      <c r="B10" s="30"/>
      <c r="C10" s="30"/>
      <c r="D10" s="28" t="s">
        <v>90</v>
      </c>
      <c r="E10" s="28" t="s">
        <v>89</v>
      </c>
      <c r="F10" s="28" t="s">
        <v>88</v>
      </c>
      <c r="G10" s="28" t="s">
        <v>87</v>
      </c>
      <c r="H10" s="29" t="s">
        <v>86</v>
      </c>
      <c r="I10" s="28" t="s">
        <v>85</v>
      </c>
      <c r="J10" s="29" t="s">
        <v>84</v>
      </c>
      <c r="K10" s="28" t="s">
        <v>83</v>
      </c>
      <c r="L10" s="28" t="s">
        <v>82</v>
      </c>
      <c r="M10" s="28" t="s">
        <v>81</v>
      </c>
      <c r="N10" s="28" t="s">
        <v>80</v>
      </c>
      <c r="O10" s="29" t="s">
        <v>79</v>
      </c>
      <c r="P10" s="28" t="s">
        <v>78</v>
      </c>
    </row>
    <row r="11" spans="1:16" x14ac:dyDescent="0.25">
      <c r="A11" s="27" t="s">
        <v>77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x14ac:dyDescent="0.25">
      <c r="A12" s="16" t="s">
        <v>76</v>
      </c>
      <c r="B12" s="25"/>
      <c r="C12" s="25"/>
      <c r="D12" s="24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5">
      <c r="A13" s="14" t="s">
        <v>75</v>
      </c>
      <c r="B13" s="17">
        <v>351484823</v>
      </c>
      <c r="C13" s="21">
        <v>356632556</v>
      </c>
      <c r="D13" s="15">
        <v>27098038.760000002</v>
      </c>
      <c r="E13" s="15">
        <v>27143709.760000002</v>
      </c>
      <c r="F13" s="15">
        <v>26951709.760000002</v>
      </c>
      <c r="G13" s="15">
        <v>27238940.579999998</v>
      </c>
      <c r="H13" s="4">
        <v>27356740.579999998</v>
      </c>
      <c r="I13" s="15">
        <v>27427640.579999998</v>
      </c>
      <c r="J13" s="15">
        <v>27729903.149999999</v>
      </c>
      <c r="K13" s="15">
        <v>27681903.149999999</v>
      </c>
      <c r="L13" s="15">
        <v>27777503.149999999</v>
      </c>
      <c r="M13" s="15">
        <v>27836698.149999999</v>
      </c>
      <c r="N13" s="15">
        <v>54351337.700000003</v>
      </c>
      <c r="O13" s="15">
        <v>28033740.710000001</v>
      </c>
      <c r="P13" s="10">
        <f>SUM(D13:O13)</f>
        <v>356627866.02999997</v>
      </c>
    </row>
    <row r="14" spans="1:16" x14ac:dyDescent="0.25">
      <c r="A14" s="14" t="s">
        <v>74</v>
      </c>
      <c r="B14" s="17">
        <v>14400000</v>
      </c>
      <c r="C14" s="21">
        <v>21032700</v>
      </c>
      <c r="D14" s="15">
        <v>1679500</v>
      </c>
      <c r="E14" s="15">
        <v>1679500</v>
      </c>
      <c r="F14" s="15">
        <v>1582500</v>
      </c>
      <c r="G14" s="15">
        <v>1603500</v>
      </c>
      <c r="H14" s="4">
        <v>1727500</v>
      </c>
      <c r="I14" s="15">
        <v>1743500</v>
      </c>
      <c r="J14" s="15">
        <v>1778700</v>
      </c>
      <c r="K14" s="15">
        <v>1788700</v>
      </c>
      <c r="L14" s="15">
        <v>1826700</v>
      </c>
      <c r="M14" s="15">
        <v>1824200</v>
      </c>
      <c r="N14" s="15">
        <v>1904200</v>
      </c>
      <c r="O14" s="15">
        <v>1894200</v>
      </c>
      <c r="P14" s="10">
        <f>SUM(D14:O14)</f>
        <v>21032700</v>
      </c>
    </row>
    <row r="15" spans="1:16" x14ac:dyDescent="0.25">
      <c r="A15" s="14" t="s">
        <v>73</v>
      </c>
      <c r="B15" s="17"/>
      <c r="C15" s="21">
        <v>0</v>
      </c>
      <c r="D15" s="15">
        <v>0</v>
      </c>
      <c r="E15" s="15">
        <v>0</v>
      </c>
      <c r="F15" s="15">
        <v>0</v>
      </c>
      <c r="G15" s="15">
        <v>0</v>
      </c>
      <c r="H15" s="4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0">
        <f>SUM(D15:O15)</f>
        <v>0</v>
      </c>
    </row>
    <row r="16" spans="1:16" x14ac:dyDescent="0.25">
      <c r="A16" s="14" t="s">
        <v>72</v>
      </c>
      <c r="B16" s="17">
        <v>0</v>
      </c>
      <c r="C16" s="21">
        <v>0</v>
      </c>
      <c r="D16" s="15">
        <v>0</v>
      </c>
      <c r="E16" s="15">
        <v>0</v>
      </c>
      <c r="F16" s="15">
        <v>0</v>
      </c>
      <c r="G16" s="15">
        <v>0</v>
      </c>
      <c r="H16" s="4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0">
        <f>SUM(D16:O16)</f>
        <v>0</v>
      </c>
    </row>
    <row r="17" spans="1:16" x14ac:dyDescent="0.25">
      <c r="A17" s="14" t="s">
        <v>71</v>
      </c>
      <c r="B17" s="17">
        <v>17686545</v>
      </c>
      <c r="C17" s="21">
        <v>16872287</v>
      </c>
      <c r="D17" s="15">
        <v>1369530.03</v>
      </c>
      <c r="E17" s="15">
        <v>1371266.31</v>
      </c>
      <c r="F17" s="15">
        <v>1364694.14</v>
      </c>
      <c r="G17" s="15">
        <v>1386360.79</v>
      </c>
      <c r="H17" s="4">
        <v>1397731.99</v>
      </c>
      <c r="I17" s="15">
        <v>1404019.11</v>
      </c>
      <c r="J17" s="15">
        <v>1423536.59</v>
      </c>
      <c r="K17" s="15">
        <v>1418757.39</v>
      </c>
      <c r="L17" s="15">
        <v>1429057.39</v>
      </c>
      <c r="M17" s="15">
        <v>1427112.33</v>
      </c>
      <c r="N17" s="15">
        <v>1441674.89</v>
      </c>
      <c r="O17" s="15">
        <v>1438157.44</v>
      </c>
      <c r="P17" s="10">
        <f>SUM(D17:O17)</f>
        <v>16871898.400000002</v>
      </c>
    </row>
    <row r="18" spans="1:16" x14ac:dyDescent="0.25">
      <c r="A18" s="16" t="s">
        <v>70</v>
      </c>
      <c r="B18" s="22"/>
      <c r="C18" s="23"/>
      <c r="D18" s="15"/>
      <c r="E18" s="15"/>
      <c r="F18" s="15"/>
      <c r="G18" s="15"/>
      <c r="H18" s="4">
        <v>0</v>
      </c>
      <c r="I18" s="15"/>
      <c r="J18" s="15"/>
      <c r="K18" s="15"/>
      <c r="L18" s="15"/>
      <c r="M18" s="15"/>
      <c r="N18" s="15"/>
      <c r="O18" s="15"/>
      <c r="P18" s="10"/>
    </row>
    <row r="19" spans="1:16" x14ac:dyDescent="0.25">
      <c r="A19" s="14" t="s">
        <v>69</v>
      </c>
      <c r="B19" s="17">
        <v>18309999</v>
      </c>
      <c r="C19" s="21">
        <v>22797610</v>
      </c>
      <c r="D19" s="15">
        <v>1571709.56</v>
      </c>
      <c r="E19" s="15">
        <v>866660.7</v>
      </c>
      <c r="F19" s="15">
        <v>1643471.8</v>
      </c>
      <c r="G19" s="15">
        <v>1779974.17</v>
      </c>
      <c r="H19" s="4">
        <v>2176735.81</v>
      </c>
      <c r="I19" s="15">
        <v>1628155.32</v>
      </c>
      <c r="J19" s="15">
        <v>2434607.63</v>
      </c>
      <c r="K19" s="15">
        <v>2347070.4900000002</v>
      </c>
      <c r="L19" s="15">
        <v>917101.43</v>
      </c>
      <c r="M19" s="15">
        <v>3648100.99</v>
      </c>
      <c r="N19" s="15">
        <v>2250672.5499999998</v>
      </c>
      <c r="O19" s="15">
        <v>1533346.95</v>
      </c>
      <c r="P19" s="10">
        <f>SUM(D19:O19)</f>
        <v>22797607.399999999</v>
      </c>
    </row>
    <row r="20" spans="1:16" x14ac:dyDescent="0.25">
      <c r="A20" s="14" t="s">
        <v>68</v>
      </c>
      <c r="B20" s="17">
        <v>1500000</v>
      </c>
      <c r="C20" s="21">
        <v>2002140</v>
      </c>
      <c r="D20" s="15">
        <v>0</v>
      </c>
      <c r="E20" s="15">
        <v>80358</v>
      </c>
      <c r="F20" s="15">
        <v>0</v>
      </c>
      <c r="G20" s="15">
        <v>461000.04</v>
      </c>
      <c r="H20" s="4">
        <v>714377.19</v>
      </c>
      <c r="I20" s="15">
        <v>31900.02</v>
      </c>
      <c r="J20" s="15">
        <v>246293.86</v>
      </c>
      <c r="K20" s="15">
        <v>4166.67</v>
      </c>
      <c r="L20" s="15">
        <v>4166.67</v>
      </c>
      <c r="M20" s="15">
        <v>4166.67</v>
      </c>
      <c r="N20" s="15">
        <v>157284.91</v>
      </c>
      <c r="O20" s="15">
        <v>298423.27</v>
      </c>
      <c r="P20" s="10">
        <f>SUM(E20:O20)</f>
        <v>2002137.2999999996</v>
      </c>
    </row>
    <row r="21" spans="1:16" x14ac:dyDescent="0.25">
      <c r="A21" s="14" t="s">
        <v>67</v>
      </c>
      <c r="B21" s="17">
        <v>2100000</v>
      </c>
      <c r="C21" s="21">
        <v>2500000</v>
      </c>
      <c r="D21" s="15">
        <v>0</v>
      </c>
      <c r="E21" s="15">
        <v>212850</v>
      </c>
      <c r="F21" s="15">
        <v>312050</v>
      </c>
      <c r="G21" s="15">
        <v>175000</v>
      </c>
      <c r="H21" s="4">
        <v>169750</v>
      </c>
      <c r="I21" s="15">
        <v>169450</v>
      </c>
      <c r="J21" s="15">
        <v>181250</v>
      </c>
      <c r="K21" s="15">
        <v>178550</v>
      </c>
      <c r="L21" s="15">
        <v>157750</v>
      </c>
      <c r="M21" s="15">
        <v>169800</v>
      </c>
      <c r="N21" s="15">
        <v>153200</v>
      </c>
      <c r="O21" s="15">
        <v>620300</v>
      </c>
      <c r="P21" s="10">
        <f>SUM(D21:O21)</f>
        <v>2499950</v>
      </c>
    </row>
    <row r="22" spans="1:16" x14ac:dyDescent="0.25">
      <c r="A22" s="14" t="s">
        <v>66</v>
      </c>
      <c r="B22" s="17">
        <v>0</v>
      </c>
      <c r="C22" s="21">
        <v>0</v>
      </c>
      <c r="D22" s="15">
        <v>0</v>
      </c>
      <c r="E22" s="15">
        <v>0</v>
      </c>
      <c r="F22" s="15">
        <v>0</v>
      </c>
      <c r="G22" s="15">
        <v>0</v>
      </c>
      <c r="H22" s="4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0">
        <f>SUM(D22:O22)</f>
        <v>0</v>
      </c>
    </row>
    <row r="23" spans="1:16" x14ac:dyDescent="0.25">
      <c r="A23" s="14" t="s">
        <v>65</v>
      </c>
      <c r="B23" s="17">
        <v>4713000</v>
      </c>
      <c r="C23" s="21">
        <v>5613774</v>
      </c>
      <c r="D23" s="15">
        <v>0</v>
      </c>
      <c r="E23" s="15">
        <v>0</v>
      </c>
      <c r="F23" s="15">
        <v>0</v>
      </c>
      <c r="G23" s="15">
        <v>46500.01</v>
      </c>
      <c r="H23" s="4">
        <v>54516</v>
      </c>
      <c r="I23" s="15">
        <v>0</v>
      </c>
      <c r="J23" s="15">
        <v>94422.03</v>
      </c>
      <c r="K23" s="15">
        <v>93444.01</v>
      </c>
      <c r="L23" s="15">
        <v>45472.01</v>
      </c>
      <c r="M23" s="15">
        <v>68309.259999999995</v>
      </c>
      <c r="N23" s="15">
        <v>787748.36</v>
      </c>
      <c r="O23" s="15">
        <v>4423360.9000000004</v>
      </c>
      <c r="P23" s="10">
        <f>SUM(D23:O23)</f>
        <v>5613772.5800000001</v>
      </c>
    </row>
    <row r="24" spans="1:16" x14ac:dyDescent="0.25">
      <c r="A24" s="14" t="s">
        <v>64</v>
      </c>
      <c r="B24" s="17">
        <v>3667522</v>
      </c>
      <c r="C24" s="21">
        <v>4028409</v>
      </c>
      <c r="D24" s="15">
        <v>0</v>
      </c>
      <c r="E24" s="15">
        <v>0</v>
      </c>
      <c r="F24" s="15">
        <v>0</v>
      </c>
      <c r="G24" s="15">
        <v>62239.32</v>
      </c>
      <c r="H24" s="4">
        <v>46314.5</v>
      </c>
      <c r="I24" s="15">
        <v>3523940.23</v>
      </c>
      <c r="J24" s="15">
        <v>0</v>
      </c>
      <c r="K24" s="15">
        <v>359242.25</v>
      </c>
      <c r="L24" s="15">
        <v>0</v>
      </c>
      <c r="M24" s="15">
        <v>0</v>
      </c>
      <c r="N24" s="15">
        <v>62239.32</v>
      </c>
      <c r="O24" s="15">
        <v>20746.439999999999</v>
      </c>
      <c r="P24" s="10">
        <f>SUM(D24:O24)</f>
        <v>4074722.0599999996</v>
      </c>
    </row>
    <row r="25" spans="1:16" x14ac:dyDescent="0.25">
      <c r="A25" s="14" t="s">
        <v>63</v>
      </c>
      <c r="B25" s="17">
        <v>1700000</v>
      </c>
      <c r="C25" s="21">
        <v>2139037</v>
      </c>
      <c r="D25" s="15">
        <v>0</v>
      </c>
      <c r="E25" s="15">
        <v>0</v>
      </c>
      <c r="F25" s="15">
        <v>0</v>
      </c>
      <c r="G25" s="15">
        <v>246302.25</v>
      </c>
      <c r="H25" s="4">
        <v>0</v>
      </c>
      <c r="I25" s="15">
        <v>0</v>
      </c>
      <c r="J25" s="15">
        <v>501755.12</v>
      </c>
      <c r="K25" s="15">
        <v>333939.42</v>
      </c>
      <c r="L25" s="15">
        <v>0</v>
      </c>
      <c r="M25" s="15">
        <v>0</v>
      </c>
      <c r="N25" s="15">
        <v>230100</v>
      </c>
      <c r="O25" s="15">
        <v>0</v>
      </c>
      <c r="P25" s="10">
        <f>SUM(D25:O25)</f>
        <v>1312096.79</v>
      </c>
    </row>
    <row r="26" spans="1:16" x14ac:dyDescent="0.25">
      <c r="A26" s="14" t="s">
        <v>62</v>
      </c>
      <c r="B26" s="17">
        <v>11220000</v>
      </c>
      <c r="C26" s="21">
        <v>7909479</v>
      </c>
      <c r="D26" s="15">
        <v>0</v>
      </c>
      <c r="E26" s="15">
        <v>0</v>
      </c>
      <c r="F26" s="15">
        <v>792997.32</v>
      </c>
      <c r="G26" s="15">
        <v>197478</v>
      </c>
      <c r="H26" s="4">
        <v>0</v>
      </c>
      <c r="I26" s="15">
        <v>-12374.38</v>
      </c>
      <c r="J26" s="15">
        <v>3320217.92</v>
      </c>
      <c r="K26" s="15">
        <v>461697.36</v>
      </c>
      <c r="L26" s="15">
        <v>0</v>
      </c>
      <c r="M26" s="15">
        <v>380223.36</v>
      </c>
      <c r="N26" s="15">
        <v>99474</v>
      </c>
      <c r="O26" s="15">
        <v>1820910.1</v>
      </c>
      <c r="P26" s="10">
        <f>SUM(D26:O26)</f>
        <v>7060623.6799999997</v>
      </c>
    </row>
    <row r="27" spans="1:16" x14ac:dyDescent="0.25">
      <c r="A27" s="14" t="s">
        <v>61</v>
      </c>
      <c r="B27" s="17">
        <v>0</v>
      </c>
      <c r="C27" s="21">
        <v>617119</v>
      </c>
      <c r="D27" s="15">
        <v>0</v>
      </c>
      <c r="E27" s="15">
        <v>0</v>
      </c>
      <c r="F27" s="15">
        <v>18880</v>
      </c>
      <c r="G27" s="15">
        <v>0</v>
      </c>
      <c r="H27" s="4">
        <v>894900</v>
      </c>
      <c r="I27" s="15">
        <v>715696.19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0">
        <f>SUM(D27:O27)</f>
        <v>1629476.19</v>
      </c>
    </row>
    <row r="28" spans="1:16" x14ac:dyDescent="0.25">
      <c r="A28" s="16" t="s">
        <v>60</v>
      </c>
      <c r="B28" s="22">
        <v>0</v>
      </c>
      <c r="C28" s="23"/>
      <c r="D28" s="15"/>
      <c r="E28" s="15"/>
      <c r="F28" s="15"/>
      <c r="G28" s="15"/>
      <c r="H28" s="11"/>
      <c r="I28" s="15"/>
      <c r="J28" s="15"/>
      <c r="K28" s="15"/>
      <c r="L28" s="15"/>
      <c r="M28" s="15"/>
      <c r="N28" s="15"/>
      <c r="O28" s="15"/>
      <c r="P28" s="10"/>
    </row>
    <row r="29" spans="1:16" x14ac:dyDescent="0.25">
      <c r="A29" s="14" t="s">
        <v>59</v>
      </c>
      <c r="B29" s="17">
        <v>106376000</v>
      </c>
      <c r="C29" s="21">
        <v>103896374</v>
      </c>
      <c r="D29" s="15">
        <v>6673680</v>
      </c>
      <c r="E29" s="15">
        <v>7350864.4000000004</v>
      </c>
      <c r="F29" s="15">
        <v>6802351.7000000002</v>
      </c>
      <c r="G29" s="15">
        <v>6757075.5</v>
      </c>
      <c r="H29" s="4">
        <v>12769902.279999999</v>
      </c>
      <c r="I29" s="15">
        <v>6589257.2300000004</v>
      </c>
      <c r="J29" s="15">
        <v>7970345</v>
      </c>
      <c r="K29" s="15">
        <v>10140388.42</v>
      </c>
      <c r="L29" s="15">
        <v>6690600</v>
      </c>
      <c r="M29" s="15">
        <v>8166614</v>
      </c>
      <c r="N29" s="15">
        <v>13271457.02</v>
      </c>
      <c r="O29" s="15">
        <v>10712602.800000001</v>
      </c>
      <c r="P29" s="10">
        <f>SUM(D29:O29)</f>
        <v>103895138.34999999</v>
      </c>
    </row>
    <row r="30" spans="1:16" x14ac:dyDescent="0.25">
      <c r="A30" s="14" t="s">
        <v>58</v>
      </c>
      <c r="B30" s="17">
        <v>13477165</v>
      </c>
      <c r="C30" s="21">
        <v>9422405</v>
      </c>
      <c r="D30" s="15">
        <v>0</v>
      </c>
      <c r="E30" s="15">
        <v>0</v>
      </c>
      <c r="F30" s="15">
        <v>1168939.27</v>
      </c>
      <c r="G30" s="15">
        <v>2124088.5</v>
      </c>
      <c r="H30" s="4">
        <v>618349.5</v>
      </c>
      <c r="I30" s="15">
        <v>993070.01</v>
      </c>
      <c r="J30" s="15">
        <v>526136.1</v>
      </c>
      <c r="K30" s="15">
        <v>531</v>
      </c>
      <c r="L30" s="15">
        <v>0</v>
      </c>
      <c r="M30" s="15">
        <v>1245648.1200000001</v>
      </c>
      <c r="N30" s="15">
        <v>1207759.5</v>
      </c>
      <c r="O30" s="15">
        <v>1537866.62</v>
      </c>
      <c r="P30" s="10">
        <f>SUM(D30:O30)</f>
        <v>9422388.620000001</v>
      </c>
    </row>
    <row r="31" spans="1:16" x14ac:dyDescent="0.25">
      <c r="A31" s="14" t="s">
        <v>57</v>
      </c>
      <c r="B31" s="17">
        <v>9102494</v>
      </c>
      <c r="C31" s="21">
        <v>2884468</v>
      </c>
      <c r="D31" s="15">
        <v>0</v>
      </c>
      <c r="E31" s="15">
        <v>323955.43</v>
      </c>
      <c r="F31" s="15">
        <v>527662.07999999996</v>
      </c>
      <c r="G31" s="15">
        <v>0</v>
      </c>
      <c r="H31" s="4">
        <v>656792.84</v>
      </c>
      <c r="I31" s="15">
        <v>564735.02</v>
      </c>
      <c r="J31" s="15">
        <v>14127.5</v>
      </c>
      <c r="K31" s="15">
        <v>0</v>
      </c>
      <c r="L31" s="15">
        <v>0</v>
      </c>
      <c r="M31" s="15">
        <v>16284</v>
      </c>
      <c r="N31" s="15">
        <v>4130</v>
      </c>
      <c r="O31" s="15">
        <v>776779.53</v>
      </c>
      <c r="P31" s="10">
        <f>SUM(D31:O31)</f>
        <v>2884466.4000000004</v>
      </c>
    </row>
    <row r="32" spans="1:16" x14ac:dyDescent="0.25">
      <c r="A32" s="14" t="s">
        <v>56</v>
      </c>
      <c r="B32" s="17">
        <v>11116000</v>
      </c>
      <c r="C32" s="21">
        <v>10836429</v>
      </c>
      <c r="D32" s="15">
        <v>0</v>
      </c>
      <c r="E32" s="15">
        <v>0</v>
      </c>
      <c r="F32" s="15">
        <v>2642049.7799999998</v>
      </c>
      <c r="G32" s="15">
        <v>880682.86</v>
      </c>
      <c r="H32" s="4">
        <v>0</v>
      </c>
      <c r="I32" s="15">
        <v>1625145.5</v>
      </c>
      <c r="J32" s="15">
        <v>812572.75</v>
      </c>
      <c r="K32" s="15">
        <v>812572.75</v>
      </c>
      <c r="L32" s="15">
        <v>0</v>
      </c>
      <c r="M32" s="15">
        <v>1816401.01</v>
      </c>
      <c r="N32" s="15">
        <v>997675.12</v>
      </c>
      <c r="O32" s="15">
        <v>1249327.5</v>
      </c>
      <c r="P32" s="10">
        <f>SUM(D32:O32)</f>
        <v>10836427.27</v>
      </c>
    </row>
    <row r="33" spans="1:16" x14ac:dyDescent="0.25">
      <c r="A33" s="14" t="s">
        <v>55</v>
      </c>
      <c r="B33" s="17">
        <v>2900000</v>
      </c>
      <c r="C33" s="21">
        <v>4496264</v>
      </c>
      <c r="D33" s="15">
        <v>0</v>
      </c>
      <c r="E33" s="15">
        <v>995327.76</v>
      </c>
      <c r="F33" s="15">
        <v>313624.01</v>
      </c>
      <c r="G33" s="15">
        <v>41298.32</v>
      </c>
      <c r="H33" s="4">
        <v>250667.4</v>
      </c>
      <c r="I33" s="15">
        <v>1279640.97</v>
      </c>
      <c r="J33" s="15">
        <v>1289434.8899999999</v>
      </c>
      <c r="K33" s="15">
        <v>167489.20000000001</v>
      </c>
      <c r="L33" s="15">
        <v>0</v>
      </c>
      <c r="M33" s="15">
        <v>20532</v>
      </c>
      <c r="N33" s="15">
        <v>6018</v>
      </c>
      <c r="O33" s="15">
        <v>132228.39000000001</v>
      </c>
      <c r="P33" s="10">
        <f>SUM(D33:O33)</f>
        <v>4496260.9399999995</v>
      </c>
    </row>
    <row r="34" spans="1:16" x14ac:dyDescent="0.25">
      <c r="A34" s="14" t="s">
        <v>54</v>
      </c>
      <c r="B34" s="17">
        <v>5550000</v>
      </c>
      <c r="C34" s="21">
        <v>10573808</v>
      </c>
      <c r="D34" s="15">
        <v>0</v>
      </c>
      <c r="E34" s="15">
        <v>544005.96</v>
      </c>
      <c r="F34" s="15">
        <v>732620.7</v>
      </c>
      <c r="G34" s="15">
        <v>1407974.69</v>
      </c>
      <c r="H34" s="4">
        <v>232778.6</v>
      </c>
      <c r="I34" s="15">
        <v>764579.47</v>
      </c>
      <c r="J34" s="15">
        <v>1669059.5</v>
      </c>
      <c r="K34" s="15">
        <v>2448611.4</v>
      </c>
      <c r="L34" s="15">
        <v>7080</v>
      </c>
      <c r="M34" s="15">
        <v>141390.39999999999</v>
      </c>
      <c r="N34" s="15">
        <v>26196</v>
      </c>
      <c r="O34" s="15">
        <v>2598264.14</v>
      </c>
      <c r="P34" s="10">
        <f>SUM(D34:O34)</f>
        <v>10572560.860000001</v>
      </c>
    </row>
    <row r="35" spans="1:16" x14ac:dyDescent="0.25">
      <c r="A35" s="14" t="s">
        <v>53</v>
      </c>
      <c r="B35" s="17">
        <v>46245000</v>
      </c>
      <c r="C35" s="21">
        <v>49630224</v>
      </c>
      <c r="D35" s="15">
        <v>0</v>
      </c>
      <c r="E35" s="15">
        <v>815633.82000000007</v>
      </c>
      <c r="F35" s="15">
        <v>7318691.29</v>
      </c>
      <c r="G35" s="15">
        <v>2910015.53</v>
      </c>
      <c r="H35" s="4">
        <v>4754759.78</v>
      </c>
      <c r="I35" s="15">
        <v>4291595.41</v>
      </c>
      <c r="J35" s="15">
        <v>6136903.0199999996</v>
      </c>
      <c r="K35" s="15">
        <v>3459646.72</v>
      </c>
      <c r="L35" s="15">
        <v>3354598.98</v>
      </c>
      <c r="M35" s="15">
        <v>5017823.08</v>
      </c>
      <c r="N35" s="15">
        <v>5209866.6100000003</v>
      </c>
      <c r="O35" s="15">
        <v>6334640.8399999999</v>
      </c>
      <c r="P35" s="10">
        <f>SUM(D35:O35)</f>
        <v>49604175.079999998</v>
      </c>
    </row>
    <row r="36" spans="1:16" x14ac:dyDescent="0.25">
      <c r="A36" s="14" t="s">
        <v>52</v>
      </c>
      <c r="B36" s="17">
        <v>0</v>
      </c>
      <c r="C36" s="21">
        <v>0</v>
      </c>
      <c r="D36" s="15">
        <v>0</v>
      </c>
      <c r="E36" s="15">
        <v>0</v>
      </c>
      <c r="F36" s="15">
        <v>0</v>
      </c>
      <c r="G36" s="15">
        <v>0</v>
      </c>
      <c r="H36" s="4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0">
        <f>SUM(D36:O36)</f>
        <v>0</v>
      </c>
    </row>
    <row r="37" spans="1:16" x14ac:dyDescent="0.25">
      <c r="A37" s="14" t="s">
        <v>51</v>
      </c>
      <c r="B37" s="17">
        <v>21600949</v>
      </c>
      <c r="C37" s="21">
        <v>24009340</v>
      </c>
      <c r="D37" s="15">
        <v>0</v>
      </c>
      <c r="E37" s="15">
        <v>2400698.48</v>
      </c>
      <c r="F37" s="15">
        <v>3188656.17</v>
      </c>
      <c r="G37" s="15">
        <v>876965.26</v>
      </c>
      <c r="H37" s="4">
        <v>2294749.42</v>
      </c>
      <c r="I37" s="15">
        <v>4957961.26</v>
      </c>
      <c r="J37" s="15">
        <v>2275635.9</v>
      </c>
      <c r="K37" s="15">
        <v>1526382.44</v>
      </c>
      <c r="L37" s="15">
        <v>0</v>
      </c>
      <c r="M37" s="15">
        <v>1067499.46</v>
      </c>
      <c r="N37" s="15">
        <v>336689.78</v>
      </c>
      <c r="O37" s="15">
        <v>2892170.11</v>
      </c>
      <c r="P37" s="10">
        <f>SUM(D37:O37)</f>
        <v>21817408.280000001</v>
      </c>
    </row>
    <row r="38" spans="1:16" x14ac:dyDescent="0.25">
      <c r="A38" s="16" t="s">
        <v>50</v>
      </c>
      <c r="B38" s="22"/>
      <c r="C38" s="21"/>
      <c r="D38" s="15"/>
      <c r="E38" s="15"/>
      <c r="F38" s="15"/>
      <c r="G38" s="15"/>
      <c r="H38" s="11"/>
      <c r="I38" s="15"/>
      <c r="J38" s="15"/>
      <c r="K38" s="15"/>
      <c r="L38" s="15"/>
      <c r="M38" s="15"/>
      <c r="N38" s="15"/>
      <c r="O38" s="15"/>
      <c r="P38" s="10"/>
    </row>
    <row r="39" spans="1:16" x14ac:dyDescent="0.25">
      <c r="A39" s="14" t="s">
        <v>49</v>
      </c>
      <c r="B39" s="17">
        <v>0</v>
      </c>
      <c r="C39" s="21">
        <v>0</v>
      </c>
      <c r="D39" s="15">
        <v>0</v>
      </c>
      <c r="E39" s="15">
        <v>0</v>
      </c>
      <c r="F39" s="15">
        <v>0</v>
      </c>
      <c r="G39" s="15">
        <v>0</v>
      </c>
      <c r="H39" s="11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0">
        <f>SUM(D39:O39)</f>
        <v>0</v>
      </c>
    </row>
    <row r="40" spans="1:16" x14ac:dyDescent="0.25">
      <c r="A40" s="14" t="s">
        <v>48</v>
      </c>
      <c r="B40" s="17">
        <v>0</v>
      </c>
      <c r="C40" s="21">
        <v>0</v>
      </c>
      <c r="D40" s="15">
        <v>0</v>
      </c>
      <c r="E40" s="15">
        <v>0</v>
      </c>
      <c r="F40" s="15">
        <v>0</v>
      </c>
      <c r="G40" s="15">
        <v>0</v>
      </c>
      <c r="H40" s="11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0">
        <f>SUM(D40:O40)</f>
        <v>0</v>
      </c>
    </row>
    <row r="41" spans="1:16" x14ac:dyDescent="0.25">
      <c r="A41" s="14" t="s">
        <v>47</v>
      </c>
      <c r="B41" s="17">
        <v>0</v>
      </c>
      <c r="C41" s="21">
        <v>0</v>
      </c>
      <c r="D41" s="15">
        <v>0</v>
      </c>
      <c r="E41" s="15">
        <v>0</v>
      </c>
      <c r="F41" s="15">
        <v>0</v>
      </c>
      <c r="G41" s="15">
        <v>0</v>
      </c>
      <c r="H41" s="11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0">
        <f>SUM(D41:O41)</f>
        <v>0</v>
      </c>
    </row>
    <row r="42" spans="1:16" x14ac:dyDescent="0.25">
      <c r="A42" s="14" t="s">
        <v>46</v>
      </c>
      <c r="B42" s="17">
        <v>0</v>
      </c>
      <c r="C42" s="21">
        <v>0</v>
      </c>
      <c r="D42" s="15">
        <v>0</v>
      </c>
      <c r="E42" s="15">
        <v>0</v>
      </c>
      <c r="F42" s="15">
        <v>0</v>
      </c>
      <c r="G42" s="15">
        <v>0</v>
      </c>
      <c r="H42" s="11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0">
        <f>SUM(D42:O42)</f>
        <v>0</v>
      </c>
    </row>
    <row r="43" spans="1:16" x14ac:dyDescent="0.25">
      <c r="A43" s="14" t="s">
        <v>45</v>
      </c>
      <c r="B43" s="17">
        <v>0</v>
      </c>
      <c r="C43" s="21">
        <v>0</v>
      </c>
      <c r="D43" s="15">
        <v>0</v>
      </c>
      <c r="E43" s="15">
        <v>0</v>
      </c>
      <c r="F43" s="15">
        <v>0</v>
      </c>
      <c r="G43" s="15">
        <v>0</v>
      </c>
      <c r="H43" s="11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0">
        <f>SUM(D43:O43)</f>
        <v>0</v>
      </c>
    </row>
    <row r="44" spans="1:16" x14ac:dyDescent="0.25">
      <c r="A44" s="14" t="s">
        <v>44</v>
      </c>
      <c r="B44" s="17">
        <v>0</v>
      </c>
      <c r="C44" s="21">
        <v>0</v>
      </c>
      <c r="D44" s="15">
        <v>0</v>
      </c>
      <c r="E44" s="15">
        <v>0</v>
      </c>
      <c r="F44" s="15">
        <v>0</v>
      </c>
      <c r="G44" s="15">
        <v>0</v>
      </c>
      <c r="H44" s="11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0">
        <f>SUM(D44:O44)</f>
        <v>0</v>
      </c>
    </row>
    <row r="45" spans="1:16" x14ac:dyDescent="0.25">
      <c r="A45" s="14" t="s">
        <v>43</v>
      </c>
      <c r="B45" s="17">
        <v>0</v>
      </c>
      <c r="C45" s="21">
        <v>0</v>
      </c>
      <c r="D45" s="15">
        <v>0</v>
      </c>
      <c r="E45" s="15">
        <v>0</v>
      </c>
      <c r="F45" s="15">
        <v>0</v>
      </c>
      <c r="G45" s="15">
        <v>0</v>
      </c>
      <c r="H45" s="11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0">
        <f>SUM(D45:O45)</f>
        <v>0</v>
      </c>
    </row>
    <row r="46" spans="1:16" x14ac:dyDescent="0.25">
      <c r="A46" s="14" t="s">
        <v>42</v>
      </c>
      <c r="B46" s="22"/>
      <c r="C46" s="23"/>
      <c r="D46" s="15">
        <v>0</v>
      </c>
      <c r="E46" s="15">
        <v>0</v>
      </c>
      <c r="F46" s="15">
        <v>0</v>
      </c>
      <c r="G46" s="15">
        <v>0</v>
      </c>
      <c r="H46" s="11"/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0">
        <f>SUM(D46:O46)</f>
        <v>0</v>
      </c>
    </row>
    <row r="47" spans="1:16" x14ac:dyDescent="0.25">
      <c r="A47" s="16" t="s">
        <v>41</v>
      </c>
      <c r="B47" s="17"/>
      <c r="C47" s="21"/>
      <c r="D47" s="15"/>
      <c r="E47" s="15"/>
      <c r="F47" s="15"/>
      <c r="G47" s="15"/>
      <c r="H47" s="11">
        <v>0</v>
      </c>
      <c r="I47" s="15"/>
      <c r="J47" s="15"/>
      <c r="K47" s="15"/>
      <c r="L47" s="15"/>
      <c r="M47" s="15"/>
      <c r="N47" s="15"/>
      <c r="O47" s="15"/>
      <c r="P47" s="10"/>
    </row>
    <row r="48" spans="1:16" x14ac:dyDescent="0.25">
      <c r="A48" s="14" t="s">
        <v>40</v>
      </c>
      <c r="B48" s="17">
        <v>0</v>
      </c>
      <c r="C48" s="21">
        <v>0</v>
      </c>
      <c r="D48" s="15">
        <v>0</v>
      </c>
      <c r="E48" s="15">
        <v>0</v>
      </c>
      <c r="F48" s="15">
        <v>0</v>
      </c>
      <c r="G48" s="15">
        <v>0</v>
      </c>
      <c r="H48" s="11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0">
        <f>SUM(D48:O48)</f>
        <v>0</v>
      </c>
    </row>
    <row r="49" spans="1:16" x14ac:dyDescent="0.25">
      <c r="A49" s="14" t="s">
        <v>39</v>
      </c>
      <c r="B49" s="17">
        <v>0</v>
      </c>
      <c r="C49" s="21">
        <v>0</v>
      </c>
      <c r="D49" s="15">
        <v>0</v>
      </c>
      <c r="E49" s="15">
        <v>0</v>
      </c>
      <c r="F49" s="15">
        <v>0</v>
      </c>
      <c r="G49" s="15">
        <v>0</v>
      </c>
      <c r="H49" s="11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0">
        <f>SUM(D49:O49)</f>
        <v>0</v>
      </c>
    </row>
    <row r="50" spans="1:16" x14ac:dyDescent="0.25">
      <c r="A50" s="14" t="s">
        <v>38</v>
      </c>
      <c r="B50" s="17">
        <v>0</v>
      </c>
      <c r="C50" s="21">
        <v>0</v>
      </c>
      <c r="D50" s="15">
        <v>0</v>
      </c>
      <c r="E50" s="15">
        <v>0</v>
      </c>
      <c r="F50" s="15">
        <v>0</v>
      </c>
      <c r="G50" s="15">
        <v>0</v>
      </c>
      <c r="H50" s="11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0">
        <f>SUM(D50:O50)</f>
        <v>0</v>
      </c>
    </row>
    <row r="51" spans="1:16" x14ac:dyDescent="0.25">
      <c r="A51" s="14" t="s">
        <v>37</v>
      </c>
      <c r="B51" s="17">
        <v>0</v>
      </c>
      <c r="C51" s="21">
        <v>0</v>
      </c>
      <c r="D51" s="15">
        <v>0</v>
      </c>
      <c r="E51" s="15">
        <v>0</v>
      </c>
      <c r="F51" s="15">
        <v>0</v>
      </c>
      <c r="G51" s="15">
        <v>0</v>
      </c>
      <c r="H51" s="11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0">
        <f>SUM(D51:O51)</f>
        <v>0</v>
      </c>
    </row>
    <row r="52" spans="1:16" x14ac:dyDescent="0.25">
      <c r="A52" s="14" t="s">
        <v>36</v>
      </c>
      <c r="B52" s="17">
        <v>0</v>
      </c>
      <c r="C52" s="21">
        <v>0</v>
      </c>
      <c r="D52" s="15">
        <v>0</v>
      </c>
      <c r="E52" s="15">
        <v>0</v>
      </c>
      <c r="F52" s="15">
        <v>0</v>
      </c>
      <c r="G52" s="15">
        <v>0</v>
      </c>
      <c r="H52" s="11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0">
        <f>SUM(D52:O52)</f>
        <v>0</v>
      </c>
    </row>
    <row r="53" spans="1:16" x14ac:dyDescent="0.25">
      <c r="A53" s="14" t="s">
        <v>35</v>
      </c>
      <c r="B53" s="17">
        <v>0</v>
      </c>
      <c r="C53" s="21">
        <v>0</v>
      </c>
      <c r="D53" s="15">
        <v>0</v>
      </c>
      <c r="E53" s="15">
        <v>0</v>
      </c>
      <c r="F53" s="15">
        <v>0</v>
      </c>
      <c r="G53" s="15">
        <v>0</v>
      </c>
      <c r="H53" s="11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0">
        <f>SUM(D53:O53)</f>
        <v>0</v>
      </c>
    </row>
    <row r="54" spans="1:16" x14ac:dyDescent="0.25">
      <c r="A54" s="16" t="s">
        <v>34</v>
      </c>
      <c r="B54" s="22"/>
      <c r="C54" s="21"/>
      <c r="D54" s="15"/>
      <c r="E54" s="15"/>
      <c r="F54" s="15"/>
      <c r="G54" s="15"/>
      <c r="H54" s="4">
        <v>0</v>
      </c>
      <c r="I54" s="15"/>
      <c r="J54" s="15"/>
      <c r="K54" s="15"/>
      <c r="L54" s="15"/>
      <c r="M54" s="15"/>
      <c r="N54" s="15"/>
      <c r="O54" s="15"/>
      <c r="P54" s="10"/>
    </row>
    <row r="55" spans="1:16" x14ac:dyDescent="0.25">
      <c r="A55" s="14" t="s">
        <v>33</v>
      </c>
      <c r="B55" s="17">
        <v>10900000</v>
      </c>
      <c r="C55" s="21">
        <v>9609771</v>
      </c>
      <c r="D55" s="15">
        <v>0</v>
      </c>
      <c r="E55" s="15">
        <v>441910</v>
      </c>
      <c r="F55" s="15">
        <v>1135734.3700000001</v>
      </c>
      <c r="G55" s="15">
        <v>0</v>
      </c>
      <c r="H55" s="4">
        <v>1020110</v>
      </c>
      <c r="I55" s="15">
        <v>1495671.83</v>
      </c>
      <c r="J55" s="15">
        <v>1207918.8</v>
      </c>
      <c r="K55" s="15">
        <v>1694480</v>
      </c>
      <c r="L55" s="15">
        <v>0</v>
      </c>
      <c r="M55" s="15">
        <v>1037335.64</v>
      </c>
      <c r="N55" s="15">
        <v>0</v>
      </c>
      <c r="O55" s="15">
        <v>1576609.3</v>
      </c>
      <c r="P55" s="10">
        <f>SUM(D55:O55)</f>
        <v>9609769.9399999995</v>
      </c>
    </row>
    <row r="56" spans="1:16" x14ac:dyDescent="0.25">
      <c r="A56" s="14" t="s">
        <v>32</v>
      </c>
      <c r="B56" s="17">
        <v>2200000</v>
      </c>
      <c r="C56" s="21">
        <v>770269</v>
      </c>
      <c r="D56" s="15">
        <v>0</v>
      </c>
      <c r="E56" s="15">
        <v>0</v>
      </c>
      <c r="F56" s="15">
        <v>0</v>
      </c>
      <c r="G56" s="15">
        <v>0</v>
      </c>
      <c r="H56" s="4">
        <v>168268</v>
      </c>
      <c r="I56" s="15">
        <v>302587.40000000002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248673.2</v>
      </c>
      <c r="P56" s="10">
        <f>SUM(D56:O56)</f>
        <v>719528.60000000009</v>
      </c>
    </row>
    <row r="57" spans="1:16" x14ac:dyDescent="0.25">
      <c r="A57" s="14" t="s">
        <v>31</v>
      </c>
      <c r="B57" s="17">
        <v>500000</v>
      </c>
      <c r="C57" s="21">
        <v>0</v>
      </c>
      <c r="D57" s="15">
        <v>0</v>
      </c>
      <c r="E57" s="15">
        <v>0</v>
      </c>
      <c r="F57" s="15">
        <v>0</v>
      </c>
      <c r="G57" s="15">
        <v>0</v>
      </c>
      <c r="H57" s="4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0">
        <f>SUM(D57:O57)</f>
        <v>0</v>
      </c>
    </row>
    <row r="58" spans="1:16" x14ac:dyDescent="0.25">
      <c r="A58" s="14" t="s">
        <v>30</v>
      </c>
      <c r="B58" s="17">
        <v>30000000</v>
      </c>
      <c r="C58" s="21">
        <v>28789010</v>
      </c>
      <c r="D58" s="15">
        <v>0</v>
      </c>
      <c r="E58" s="15">
        <v>0</v>
      </c>
      <c r="F58" s="15">
        <v>0</v>
      </c>
      <c r="G58" s="15">
        <v>0</v>
      </c>
      <c r="H58" s="4">
        <v>0</v>
      </c>
      <c r="I58" s="15">
        <v>0</v>
      </c>
      <c r="J58" s="15">
        <v>28789010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0">
        <f>SUM(D58:O58)</f>
        <v>28789010</v>
      </c>
    </row>
    <row r="59" spans="1:16" x14ac:dyDescent="0.25">
      <c r="A59" s="14" t="s">
        <v>29</v>
      </c>
      <c r="B59" s="17">
        <v>320000</v>
      </c>
      <c r="C59" s="21">
        <v>6218584</v>
      </c>
      <c r="D59" s="15">
        <v>0</v>
      </c>
      <c r="E59" s="15">
        <v>0</v>
      </c>
      <c r="F59" s="15">
        <v>3122280</v>
      </c>
      <c r="G59" s="15">
        <v>0</v>
      </c>
      <c r="H59" s="4">
        <v>259928.63</v>
      </c>
      <c r="I59" s="15">
        <v>533183</v>
      </c>
      <c r="J59" s="15">
        <v>142066.1</v>
      </c>
      <c r="K59" s="15">
        <v>1311997.2</v>
      </c>
      <c r="L59" s="15">
        <v>128620</v>
      </c>
      <c r="M59" s="15">
        <v>172280</v>
      </c>
      <c r="N59" s="15">
        <v>0</v>
      </c>
      <c r="O59" s="15">
        <v>548226.43999999994</v>
      </c>
      <c r="P59" s="10">
        <f>SUM(D59:O59)</f>
        <v>6218581.3699999992</v>
      </c>
    </row>
    <row r="60" spans="1:16" x14ac:dyDescent="0.25">
      <c r="A60" s="14" t="s">
        <v>28</v>
      </c>
      <c r="B60" s="17">
        <v>0</v>
      </c>
      <c r="C60" s="21">
        <v>1082391</v>
      </c>
      <c r="D60" s="15">
        <v>0</v>
      </c>
      <c r="E60" s="15">
        <v>0</v>
      </c>
      <c r="F60" s="15">
        <v>0</v>
      </c>
      <c r="G60" s="15">
        <v>0</v>
      </c>
      <c r="H60" s="4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1082390.3999999999</v>
      </c>
      <c r="P60" s="10">
        <f>SUM(D60:O60)</f>
        <v>1082390.3999999999</v>
      </c>
    </row>
    <row r="61" spans="1:16" x14ac:dyDescent="0.25">
      <c r="A61" s="14" t="s">
        <v>27</v>
      </c>
      <c r="B61" s="17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4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0">
        <f>SUM(D61:O61)</f>
        <v>0</v>
      </c>
    </row>
    <row r="62" spans="1:16" x14ac:dyDescent="0.25">
      <c r="A62" s="14" t="s">
        <v>26</v>
      </c>
      <c r="B62" s="17">
        <v>0</v>
      </c>
      <c r="C62" s="21">
        <v>0</v>
      </c>
      <c r="D62" s="15">
        <v>0</v>
      </c>
      <c r="E62" s="15">
        <v>0</v>
      </c>
      <c r="F62" s="15">
        <v>0</v>
      </c>
      <c r="G62" s="15">
        <v>0</v>
      </c>
      <c r="H62" s="4">
        <v>0</v>
      </c>
      <c r="I62" s="15">
        <v>39471</v>
      </c>
      <c r="J62" s="15">
        <v>-39471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0">
        <f>SUM(D62:O62)</f>
        <v>0</v>
      </c>
    </row>
    <row r="63" spans="1:16" x14ac:dyDescent="0.25">
      <c r="A63" s="14" t="s">
        <v>25</v>
      </c>
      <c r="B63" s="17">
        <v>0</v>
      </c>
      <c r="C63" s="21">
        <v>0</v>
      </c>
      <c r="D63" s="15">
        <v>0</v>
      </c>
      <c r="E63" s="15">
        <v>0</v>
      </c>
      <c r="F63" s="15">
        <v>0</v>
      </c>
      <c r="G63" s="15">
        <v>0</v>
      </c>
      <c r="H63" s="4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0">
        <f>SUM(D63:O63)</f>
        <v>0</v>
      </c>
    </row>
    <row r="64" spans="1:16" x14ac:dyDescent="0.25">
      <c r="A64" s="16" t="s">
        <v>24</v>
      </c>
      <c r="B64" s="22">
        <v>0</v>
      </c>
      <c r="C64" s="21"/>
      <c r="D64" s="15"/>
      <c r="E64" s="15"/>
      <c r="F64" s="15"/>
      <c r="G64" s="15"/>
      <c r="H64" s="4"/>
      <c r="I64" s="15"/>
      <c r="J64" s="15"/>
      <c r="K64" s="15"/>
      <c r="L64" s="15"/>
      <c r="M64" s="15"/>
      <c r="N64" s="15"/>
      <c r="O64" s="15"/>
      <c r="P64" s="10"/>
    </row>
    <row r="65" spans="1:16" x14ac:dyDescent="0.25">
      <c r="A65" s="14" t="s">
        <v>23</v>
      </c>
      <c r="B65" s="17">
        <v>53256996</v>
      </c>
      <c r="C65" s="21">
        <v>65086735</v>
      </c>
      <c r="D65" s="15">
        <v>0</v>
      </c>
      <c r="E65" s="15">
        <v>0</v>
      </c>
      <c r="F65" s="15">
        <v>9995762.0099999998</v>
      </c>
      <c r="G65" s="15">
        <v>0</v>
      </c>
      <c r="H65" s="4">
        <v>0</v>
      </c>
      <c r="I65" s="15">
        <v>9958117.2799999993</v>
      </c>
      <c r="J65" s="15">
        <v>20488724.75</v>
      </c>
      <c r="K65" s="15">
        <v>2955684.47</v>
      </c>
      <c r="L65" s="15">
        <v>0</v>
      </c>
      <c r="M65" s="15">
        <v>1376686.25</v>
      </c>
      <c r="N65" s="15">
        <v>7506650.0199999996</v>
      </c>
      <c r="O65" s="15">
        <v>12805109.98</v>
      </c>
      <c r="P65" s="10">
        <f>SUM(D65:O65)</f>
        <v>65086734.760000005</v>
      </c>
    </row>
    <row r="66" spans="1:16" x14ac:dyDescent="0.25">
      <c r="A66" s="14" t="s">
        <v>22</v>
      </c>
      <c r="B66" s="17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4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0">
        <f>SUM(D66:O66)</f>
        <v>0</v>
      </c>
    </row>
    <row r="67" spans="1:16" x14ac:dyDescent="0.25">
      <c r="A67" s="14" t="s">
        <v>21</v>
      </c>
      <c r="B67" s="17">
        <v>0</v>
      </c>
      <c r="C67" s="21">
        <v>0</v>
      </c>
      <c r="D67" s="15">
        <v>0</v>
      </c>
      <c r="E67" s="15">
        <v>0</v>
      </c>
      <c r="F67" s="15">
        <v>0</v>
      </c>
      <c r="G67" s="15">
        <v>0</v>
      </c>
      <c r="H67" s="4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0">
        <f>SUM(D67:O67)</f>
        <v>0</v>
      </c>
    </row>
    <row r="68" spans="1:16" x14ac:dyDescent="0.25">
      <c r="A68" s="14" t="s">
        <v>20</v>
      </c>
      <c r="B68" s="17">
        <v>0</v>
      </c>
      <c r="C68" s="21">
        <v>0</v>
      </c>
      <c r="D68" s="15">
        <v>0</v>
      </c>
      <c r="E68" s="15">
        <v>0</v>
      </c>
      <c r="F68" s="15">
        <v>0</v>
      </c>
      <c r="G68" s="15">
        <v>0</v>
      </c>
      <c r="H68" s="11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0">
        <f>SUM(D68:O68)</f>
        <v>0</v>
      </c>
    </row>
    <row r="69" spans="1:16" x14ac:dyDescent="0.25">
      <c r="A69" s="16" t="s">
        <v>19</v>
      </c>
      <c r="B69" s="22"/>
      <c r="C69" s="21">
        <v>0</v>
      </c>
      <c r="D69" s="15"/>
      <c r="E69" s="15"/>
      <c r="F69" s="15"/>
      <c r="G69" s="15"/>
      <c r="H69" s="11"/>
      <c r="I69" s="15"/>
      <c r="J69" s="15"/>
      <c r="K69" s="15"/>
      <c r="L69" s="15">
        <v>0</v>
      </c>
      <c r="M69" s="15">
        <v>0</v>
      </c>
      <c r="N69" s="15">
        <v>0</v>
      </c>
      <c r="O69" s="15">
        <v>0</v>
      </c>
      <c r="P69" s="10">
        <f>SUM(D69:O69)</f>
        <v>0</v>
      </c>
    </row>
    <row r="70" spans="1:16" x14ac:dyDescent="0.25">
      <c r="A70" s="14" t="s">
        <v>18</v>
      </c>
      <c r="B70" s="17">
        <v>0</v>
      </c>
      <c r="C70" s="21">
        <v>0</v>
      </c>
      <c r="D70" s="15">
        <v>0</v>
      </c>
      <c r="E70" s="15">
        <v>0</v>
      </c>
      <c r="F70" s="15">
        <v>0</v>
      </c>
      <c r="G70" s="15">
        <v>0</v>
      </c>
      <c r="H70" s="11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0">
        <f>SUM(D70:O70)</f>
        <v>0</v>
      </c>
    </row>
    <row r="71" spans="1:16" x14ac:dyDescent="0.25">
      <c r="A71" s="14" t="s">
        <v>17</v>
      </c>
      <c r="B71" s="17">
        <v>0</v>
      </c>
      <c r="C71" s="21">
        <v>0</v>
      </c>
      <c r="D71" s="15">
        <v>0</v>
      </c>
      <c r="E71" s="15">
        <v>0</v>
      </c>
      <c r="F71" s="15">
        <v>0</v>
      </c>
      <c r="G71" s="15">
        <v>0</v>
      </c>
      <c r="H71" s="11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0">
        <f>SUM(D71:O71)</f>
        <v>0</v>
      </c>
    </row>
    <row r="72" spans="1:16" x14ac:dyDescent="0.25">
      <c r="A72" s="16" t="s">
        <v>16</v>
      </c>
      <c r="B72" s="17"/>
      <c r="C72" s="21">
        <v>0</v>
      </c>
      <c r="D72" s="15"/>
      <c r="E72" s="15"/>
      <c r="F72" s="15"/>
      <c r="G72" s="15"/>
      <c r="H72" s="11"/>
      <c r="I72" s="15"/>
      <c r="J72" s="15"/>
      <c r="K72" s="15"/>
      <c r="L72" s="15"/>
      <c r="M72" s="15"/>
      <c r="N72" s="15"/>
      <c r="O72" s="15"/>
      <c r="P72" s="10"/>
    </row>
    <row r="73" spans="1:16" x14ac:dyDescent="0.25">
      <c r="A73" s="14" t="s">
        <v>15</v>
      </c>
      <c r="B73" s="17">
        <v>0</v>
      </c>
      <c r="C73" s="21">
        <v>0</v>
      </c>
      <c r="D73" s="15">
        <v>0</v>
      </c>
      <c r="E73" s="15">
        <v>0</v>
      </c>
      <c r="F73" s="15">
        <v>0</v>
      </c>
      <c r="G73" s="15">
        <v>0</v>
      </c>
      <c r="H73" s="11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0">
        <f>SUM(D73:O73)</f>
        <v>0</v>
      </c>
    </row>
    <row r="74" spans="1:16" x14ac:dyDescent="0.25">
      <c r="A74" s="18" t="s">
        <v>14</v>
      </c>
      <c r="B74" s="17">
        <v>0</v>
      </c>
      <c r="C74" s="21">
        <v>0</v>
      </c>
      <c r="D74" s="15">
        <v>0</v>
      </c>
      <c r="E74" s="15">
        <v>0</v>
      </c>
      <c r="F74" s="15">
        <v>0</v>
      </c>
      <c r="G74" s="15">
        <v>0</v>
      </c>
      <c r="H74" s="11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0">
        <f>SUM(D74:O74)</f>
        <v>0</v>
      </c>
    </row>
    <row r="75" spans="1:16" x14ac:dyDescent="0.25">
      <c r="A75" s="18" t="s">
        <v>13</v>
      </c>
      <c r="B75" s="17">
        <v>0</v>
      </c>
      <c r="C75" s="12">
        <v>0</v>
      </c>
      <c r="D75" s="15">
        <v>0</v>
      </c>
      <c r="E75" s="15">
        <v>0</v>
      </c>
      <c r="F75" s="15">
        <v>0</v>
      </c>
      <c r="G75" s="15">
        <v>0</v>
      </c>
      <c r="H75" s="11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0">
        <f>SUM(D75:O75)</f>
        <v>0</v>
      </c>
    </row>
    <row r="76" spans="1:16" x14ac:dyDescent="0.25">
      <c r="A76" s="20" t="s">
        <v>12</v>
      </c>
      <c r="B76" s="17"/>
      <c r="C76" s="1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0"/>
    </row>
    <row r="77" spans="1:16" x14ac:dyDescent="0.25">
      <c r="A77" s="19" t="s">
        <v>11</v>
      </c>
      <c r="B77" s="17"/>
      <c r="C77" s="12"/>
      <c r="D77" s="15"/>
      <c r="E77" s="15"/>
      <c r="F77" s="15"/>
      <c r="G77" s="15"/>
      <c r="H77" s="15"/>
      <c r="I77" s="15"/>
      <c r="J77" s="15"/>
      <c r="K77" s="15"/>
      <c r="L77" s="15">
        <v>0</v>
      </c>
      <c r="M77" s="15">
        <v>0</v>
      </c>
      <c r="N77" s="15">
        <v>0</v>
      </c>
      <c r="O77" s="15">
        <v>0</v>
      </c>
      <c r="P77" s="10">
        <f>SUM(D77:O77)</f>
        <v>0</v>
      </c>
    </row>
    <row r="78" spans="1:16" x14ac:dyDescent="0.25">
      <c r="A78" s="18" t="s">
        <v>10</v>
      </c>
      <c r="B78" s="17">
        <v>0</v>
      </c>
      <c r="C78" s="12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0">
        <f>SUM(D78:O78)</f>
        <v>0</v>
      </c>
    </row>
    <row r="79" spans="1:16" x14ac:dyDescent="0.25">
      <c r="A79" s="14" t="s">
        <v>9</v>
      </c>
      <c r="B79" s="15">
        <v>0</v>
      </c>
      <c r="C79" s="12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0">
        <f>SUM(D79:O79)</f>
        <v>0</v>
      </c>
    </row>
    <row r="80" spans="1:16" x14ac:dyDescent="0.25">
      <c r="A80" s="16" t="s">
        <v>8</v>
      </c>
      <c r="B80" s="15"/>
      <c r="C80" s="12"/>
      <c r="D80" s="15"/>
      <c r="E80" s="15"/>
      <c r="F80" s="15"/>
      <c r="G80" s="15"/>
      <c r="H80" s="15"/>
      <c r="I80" s="15"/>
      <c r="J80" s="15"/>
      <c r="K80" s="15"/>
      <c r="L80" s="15">
        <v>0</v>
      </c>
      <c r="M80" s="15">
        <v>0</v>
      </c>
      <c r="N80" s="15">
        <v>0</v>
      </c>
      <c r="O80" s="15">
        <v>0</v>
      </c>
      <c r="P80" s="10">
        <f>SUM(D80:O80)</f>
        <v>0</v>
      </c>
    </row>
    <row r="81" spans="1:16" x14ac:dyDescent="0.25">
      <c r="A81" s="14" t="s">
        <v>7</v>
      </c>
      <c r="B81" s="15">
        <v>0</v>
      </c>
      <c r="C81" s="12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0">
        <f>SUM(D81:O81)</f>
        <v>0</v>
      </c>
    </row>
    <row r="82" spans="1:16" x14ac:dyDescent="0.25">
      <c r="A82" s="14" t="s">
        <v>6</v>
      </c>
      <c r="B82" s="15">
        <v>0</v>
      </c>
      <c r="C82" s="12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0">
        <f>SUM(D82:O82)</f>
        <v>0</v>
      </c>
    </row>
    <row r="83" spans="1:16" x14ac:dyDescent="0.25">
      <c r="A83" s="16" t="s">
        <v>5</v>
      </c>
      <c r="B83" s="15"/>
      <c r="C83" s="12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0">
        <f>SUM(D83:O83)</f>
        <v>0</v>
      </c>
    </row>
    <row r="84" spans="1:16" x14ac:dyDescent="0.25">
      <c r="A84" s="14" t="s">
        <v>4</v>
      </c>
      <c r="B84" s="13"/>
      <c r="C84" s="12">
        <v>0</v>
      </c>
      <c r="D84" s="4">
        <v>0</v>
      </c>
      <c r="E84" s="4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0">
        <f>SUM(D84:O84)</f>
        <v>0</v>
      </c>
    </row>
    <row r="85" spans="1:16" x14ac:dyDescent="0.25">
      <c r="A85" s="9" t="s">
        <v>3</v>
      </c>
      <c r="B85" s="8">
        <f>SUM(B13:B84)</f>
        <v>740326493</v>
      </c>
      <c r="C85" s="8">
        <f>SUM(C13:C84)</f>
        <v>769451183</v>
      </c>
      <c r="D85" s="7">
        <f>SUM(D13:D84)</f>
        <v>38392458.350000001</v>
      </c>
      <c r="E85" s="7">
        <f>SUM(E13:E84)</f>
        <v>44226740.619999997</v>
      </c>
      <c r="F85" s="6">
        <f>SUM(F13:F84)</f>
        <v>69614674.400000006</v>
      </c>
      <c r="G85" s="6">
        <f>SUM(G13:G84)</f>
        <v>48195395.819999993</v>
      </c>
      <c r="H85" s="6">
        <f>SUM(H13:H84)</f>
        <v>57564872.520000003</v>
      </c>
      <c r="I85" s="6">
        <f>SUM(I13:I84)</f>
        <v>70026942.449999988</v>
      </c>
      <c r="J85" s="6">
        <f>SUM(J13:J83)</f>
        <v>108993149.60999998</v>
      </c>
      <c r="K85" s="6">
        <f>SUM(K13:K84)</f>
        <v>59185254.340000011</v>
      </c>
      <c r="L85" s="6">
        <f>SUM(L13:L84)</f>
        <v>42338649.630000003</v>
      </c>
      <c r="M85" s="6">
        <f>SUM(M13:M84)</f>
        <v>55437104.719999991</v>
      </c>
      <c r="N85" s="6">
        <f>SUM(N13:N83)</f>
        <v>90004373.780000001</v>
      </c>
      <c r="O85" s="6">
        <f>SUM(O12:O84)</f>
        <v>82578075.060000002</v>
      </c>
      <c r="P85" s="5">
        <f>SUM(P13:P84)</f>
        <v>766557691.30000007</v>
      </c>
    </row>
    <row r="86" spans="1:16" x14ac:dyDescent="0.25">
      <c r="A86" t="s">
        <v>2</v>
      </c>
      <c r="E86" s="4"/>
    </row>
    <row r="87" spans="1:16" x14ac:dyDescent="0.25">
      <c r="A87" s="2" t="s">
        <v>1</v>
      </c>
      <c r="E87" s="3"/>
    </row>
    <row r="88" spans="1:16" x14ac:dyDescent="0.25">
      <c r="A88" s="2" t="s">
        <v>0</v>
      </c>
      <c r="H88" s="1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 2</dc:creator>
  <cp:lastModifiedBy>Libre Acceso a la Informacion Publica 2</cp:lastModifiedBy>
  <dcterms:created xsi:type="dcterms:W3CDTF">2023-01-10T14:45:37Z</dcterms:created>
  <dcterms:modified xsi:type="dcterms:W3CDTF">2023-01-10T14:46:47Z</dcterms:modified>
</cp:coreProperties>
</file>