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digevfileserver\Libre acceso a la informacion publica\Documentos\2025\Junio\Presupuesto\"/>
    </mc:Choice>
  </mc:AlternateContent>
  <bookViews>
    <workbookView xWindow="-120" yWindow="-120" windowWidth="29040" windowHeight="15840"/>
  </bookViews>
  <sheets>
    <sheet name="P2 Presupuesto Aprobado-Ejec " sheetId="2" r:id="rId1"/>
  </sheets>
  <definedNames>
    <definedName name="_xlnm.Print_Area" localSheetId="0">'P2 Presupuesto Aprobado-Ejec '!$A$1:$P$98</definedName>
  </definedNames>
  <calcPr calcId="162913"/>
</workbook>
</file>

<file path=xl/calcChain.xml><?xml version="1.0" encoding="utf-8"?>
<calcChain xmlns="http://schemas.openxmlformats.org/spreadsheetml/2006/main">
  <c r="P13" i="2" l="1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4" i="2"/>
  <c r="P83" i="2"/>
  <c r="P85" i="2" l="1"/>
  <c r="O85" i="2" l="1"/>
  <c r="C85" i="2" l="1"/>
  <c r="B85" i="2"/>
  <c r="N85" i="2" l="1"/>
  <c r="M85" i="2"/>
  <c r="L85" i="2"/>
  <c r="K85" i="2"/>
  <c r="J85" i="2"/>
  <c r="I85" i="2"/>
  <c r="H85" i="2"/>
  <c r="G85" i="2"/>
  <c r="F85" i="2"/>
  <c r="E85" i="2"/>
  <c r="D85" i="2"/>
</calcChain>
</file>

<file path=xl/sharedStrings.xml><?xml version="1.0" encoding="utf-8"?>
<sst xmlns="http://schemas.openxmlformats.org/spreadsheetml/2006/main" count="101" uniqueCount="101">
  <si>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</si>
  <si>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</si>
  <si>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</si>
  <si>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</si>
  <si>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</si>
  <si>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</si>
  <si>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</si>
  <si>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</si>
  <si>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</si>
  <si>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</si>
  <si>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</si>
  <si>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</si>
  <si>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</si>
  <si>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</si>
  <si>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</si>
  <si>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</si>
  <si>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</si>
  <si>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</si>
  <si>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</si>
  <si>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</si>
  <si>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</si>
  <si>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</si>
  <si>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</si>
  <si>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</si>
  <si>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</si>
  <si>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</si>
  <si>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</si>
  <si>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</si>
  <si>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</si>
  <si>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</si>
  <si>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</si>
  <si>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</si>
  <si>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</si>
  <si>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</si>
  <si>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</si>
  <si>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</si>
  <si>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</si>
  <si>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</si>
  <si>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</si>
  <si>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</si>
  <si>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</si>
  <si>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</si>
  <si>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</si>
  <si>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</si>
  <si>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</si>
  <si>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</si>
  <si>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</si>
  <si>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</si>
  <si>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</si>
  <si>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</si>
  <si>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</si>
  <si>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</si>
  <si>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</si>
  <si>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</si>
  <si>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</si>
  <si>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</si>
  <si>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</si>
  <si>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</si>
  <si>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</si>
  <si>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</si>
  <si>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</si>
  <si>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</si>
  <si>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</si>
  <si>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</si>
  <si>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</si>
  <si>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</si>
  <si>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</si>
  <si>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</si>
  <si>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</si>
  <si>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</si>
  <si>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</si>
  <si>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</si>
  <si>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</si>
  <si>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</si>
  <si>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</si>
  <si>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</si>
  <si>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</si>
  <si>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</si>
  <si>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</si>
  <si>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</si>
  <si>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</si>
  <si>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</si>
  <si>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</si>
  <si>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</si>
  <si>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</si>
  <si>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</si>
  <si>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</si>
  <si>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</si>
  <si>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</si>
  <si>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</si>
  <si>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</si>
  <si>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</si>
  <si>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</si>
  <si>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</si>
  <si>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</si>
  <si>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</si>
  <si>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</si>
  <si>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Defensa</t>
  </si>
  <si>
    <t>Dirección General de las Escuelas Vocacionales de las FF.AA. y la P.N.</t>
  </si>
  <si>
    <t>Año 2025</t>
  </si>
  <si>
    <t>Fuente: Sistema de Informacion de la Gestion Financiera (SIGEF)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</si>
</sst>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theme="4" tint="0.79998168889431442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3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vertical="center"/>
    </xf>
    <xf numFmtId="43" fontId="0" fillId="0" borderId="0" xfId="1" applyFont="1" applyAlignment="1">
      <alignment vertical="center" wrapText="1"/>
    </xf>
    <xf numFmtId="43" fontId="3" fillId="0" borderId="0" xfId="1" applyFont="1" applyAlignment="1">
      <alignment vertical="center" wrapText="1"/>
    </xf>
    <xf numFmtId="4" fontId="0" fillId="0" borderId="0" xfId="0" applyNumberFormat="1" applyAlignment="1">
      <alignment horizontal="right" vertical="center" wrapText="1"/>
    </xf>
    <xf numFmtId="164" fontId="3" fillId="0" borderId="1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left"/>
    </xf>
    <xf numFmtId="4" fontId="0" fillId="0" borderId="0" xfId="1" applyNumberFormat="1" applyFont="1" applyAlignment="1"/>
    <xf numFmtId="4" fontId="0" fillId="0" borderId="0" xfId="1" applyNumberFormat="1" applyFont="1" applyAlignment="1">
      <alignment horizontal="right" vertical="center" wrapText="1"/>
    </xf>
    <xf numFmtId="4" fontId="0" fillId="0" borderId="0" xfId="0" applyNumberFormat="1"/>
    <xf numFmtId="2" fontId="0" fillId="0" borderId="0" xfId="1" applyNumberFormat="1" applyFont="1" applyAlignment="1">
      <alignment horizontal="right" vertical="center" wrapText="1"/>
    </xf>
    <xf numFmtId="2" fontId="0" fillId="0" borderId="0" xfId="0" applyNumberFormat="1" applyAlignment="1">
      <alignment horizontal="right"/>
    </xf>
    <xf numFmtId="2" fontId="0" fillId="0" borderId="0" xfId="1" applyNumberFormat="1" applyFont="1" applyAlignment="1">
      <alignment horizontal="right"/>
    </xf>
    <xf numFmtId="2" fontId="0" fillId="0" borderId="0" xfId="0" applyNumberFormat="1" applyAlignment="1">
      <alignment horizontal="right" vertical="center" wrapText="1"/>
    </xf>
    <xf numFmtId="4" fontId="0" fillId="0" borderId="0" xfId="1" applyNumberFormat="1" applyFont="1" applyFill="1" applyAlignment="1">
      <alignment horizontal="right" vertical="center" wrapText="1"/>
    </xf>
    <xf numFmtId="4" fontId="0" fillId="0" borderId="0" xfId="0" applyNumberFormat="1" applyAlignment="1">
      <alignment horizontal="left" indent="2"/>
    </xf>
    <xf numFmtId="43" fontId="0" fillId="0" borderId="0" xfId="1" applyFont="1" applyFill="1" applyAlignment="1">
      <alignment vertical="center" wrapText="1"/>
    </xf>
    <xf numFmtId="43" fontId="0" fillId="0" borderId="0" xfId="1" applyFont="1" applyFill="1"/>
    <xf numFmtId="0" fontId="2" fillId="2" borderId="2" xfId="0" applyFont="1" applyFill="1" applyBorder="1" applyAlignment="1">
      <alignment vertical="center"/>
    </xf>
    <xf numFmtId="39" fontId="3" fillId="2" borderId="2" xfId="0" applyNumberFormat="1" applyFont="1" applyFill="1" applyBorder="1" applyAlignment="1">
      <alignment horizontal="right"/>
    </xf>
    <xf numFmtId="4" fontId="0" fillId="3" borderId="0" xfId="0" applyNumberFormat="1" applyFill="1" applyAlignment="1">
      <alignment horizontal="right" vertical="center" wrapText="1"/>
    </xf>
    <xf numFmtId="4" fontId="0" fillId="3" borderId="0" xfId="1" applyNumberFormat="1" applyFont="1" applyFill="1" applyAlignment="1">
      <alignment horizontal="right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4" fontId="0" fillId="0" borderId="0" xfId="1" applyNumberFormat="1" applyFont="1" applyFill="1" applyAlignment="1">
      <alignment vertical="center" wrapText="1"/>
    </xf>
    <xf numFmtId="43" fontId="3" fillId="0" borderId="0" xfId="1" applyFont="1" applyFill="1" applyAlignment="1">
      <alignment vertical="center" wrapText="1"/>
    </xf>
    <xf numFmtId="43" fontId="9" fillId="0" borderId="0" xfId="1" applyFont="1" applyFill="1" applyAlignment="1">
      <alignment vertical="center" wrapText="1"/>
    </xf>
    <xf numFmtId="4" fontId="3" fillId="0" borderId="0" xfId="1" applyNumberFormat="1" applyFont="1" applyFill="1" applyAlignment="1">
      <alignment vertical="center" wrapText="1"/>
    </xf>
    <xf numFmtId="43" fontId="0" fillId="0" borderId="0" xfId="1" applyFont="1" applyAlignment="1">
      <alignment horizontal="right" vertical="center" wrapText="1"/>
    </xf>
    <xf numFmtId="43" fontId="0" fillId="0" borderId="0" xfId="0" applyNumberFormat="1"/>
    <xf numFmtId="4" fontId="0" fillId="0" borderId="0" xfId="1" applyNumberFormat="1" applyFont="1" applyFill="1" applyAlignment="1"/>
    <xf numFmtId="43" fontId="0" fillId="0" borderId="0" xfId="1" applyFont="1" applyFill="1" applyAlignment="1">
      <alignment horizontal="right" vertical="center" wrapText="1"/>
    </xf>
    <xf numFmtId="2" fontId="0" fillId="0" borderId="0" xfId="1" applyNumberFormat="1" applyFont="1" applyFill="1" applyAlignment="1">
      <alignment horizontal="right" vertical="center" wrapText="1"/>
    </xf>
    <xf numFmtId="4" fontId="0" fillId="0" borderId="0" xfId="1" applyNumberFormat="1" applyFont="1" applyAlignment="1">
      <alignment horizontal="right"/>
    </xf>
    <xf numFmtId="43" fontId="7" fillId="0" borderId="5" xfId="1" applyFont="1" applyBorder="1" applyAlignment="1">
      <alignment horizontal="center" vertical="center" wrapText="1" readingOrder="1"/>
    </xf>
    <xf numFmtId="43" fontId="7" fillId="0" borderId="0" xfId="1" applyFont="1" applyBorder="1" applyAlignment="1">
      <alignment horizontal="center" vertical="center" wrapText="1" readingOrder="1"/>
    </xf>
    <xf numFmtId="0" fontId="4" fillId="0" borderId="5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0" fillId="0" borderId="0" xfId="0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</xdr:row>
      <xdr:rowOff>161925</xdr:rowOff>
    </xdr:from>
    <xdr:to>
      <xdr:col>0</xdr:col>
      <xdr:colOff>2146603</xdr:colOff>
      <xdr:row>5</xdr:row>
      <xdr:rowOff>180975</xdr:rowOff>
    </xdr:to>
    <xdr:pic>
      <xdr:nvPicPr>
        <xdr:cNvPr id="5" name="1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81175" y="352425"/>
          <a:ext cx="1889428" cy="1038225"/>
        </a:xfrm>
        <a:prstGeom prst="rect">
          <a:avLst/>
        </a:prstGeom>
      </xdr:spPr>
    </xdr:pic>
    <xdr:clientData/>
  </xdr:twoCellAnchor>
  <xdr:twoCellAnchor editAs="oneCell">
    <xdr:from>
      <xdr:col>14</xdr:col>
      <xdr:colOff>228600</xdr:colOff>
      <xdr:row>1</xdr:row>
      <xdr:rowOff>180975</xdr:rowOff>
    </xdr:from>
    <xdr:to>
      <xdr:col>15</xdr:col>
      <xdr:colOff>609600</xdr:colOff>
      <xdr:row>5</xdr:row>
      <xdr:rowOff>168172</xdr:rowOff>
    </xdr:to>
    <xdr:pic>
      <xdr:nvPicPr>
        <xdr:cNvPr id="6" name="6 Imagen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88225" y="371475"/>
          <a:ext cx="1323975" cy="1006372"/>
        </a:xfrm>
        <a:prstGeom prst="rect">
          <a:avLst/>
        </a:prstGeom>
      </xdr:spPr>
    </xdr:pic>
    <xdr:clientData/>
  </xdr:twoCellAnchor>
  <xdr:twoCellAnchor editAs="oneCell">
    <xdr:from>
      <xdr:col>4</xdr:col>
      <xdr:colOff>135271</xdr:colOff>
      <xdr:row>88</xdr:row>
      <xdr:rowOff>485774</xdr:rowOff>
    </xdr:from>
    <xdr:to>
      <xdr:col>9</xdr:col>
      <xdr:colOff>505465</xdr:colOff>
      <xdr:row>94</xdr:row>
      <xdr:rowOff>28574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B9F55DD-ECF6-1326-B839-D7CB6788BF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50771" y="17878424"/>
          <a:ext cx="5685144" cy="1152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94"/>
  <sheetViews>
    <sheetView showGridLines="0" tabSelected="1" view="pageBreakPreview" topLeftCell="A61" zoomScaleNormal="100" zoomScaleSheetLayoutView="100" workbookViewId="0">
      <selection activeCell="B91" sqref="B91"/>
    </sheetView>
  </sheetViews>
  <sheetFormatPr baseColWidth="10" defaultColWidth="11.42578125" defaultRowHeight="15" x14ac:dyDescent="0.25"/>
  <cols>
    <col min="1" max="1" width="93.7109375" bestFit="1" customWidth="1"/>
    <col min="2" max="2" width="17.5703125" customWidth="1"/>
    <col min="3" max="3" width="16.7109375" customWidth="1"/>
    <col min="4" max="4" width="17.7109375" customWidth="1"/>
    <col min="5" max="5" width="15.28515625" customWidth="1"/>
    <col min="6" max="6" width="16" customWidth="1"/>
    <col min="7" max="7" width="15.7109375" customWidth="1"/>
    <col min="8" max="8" width="16.140625" customWidth="1"/>
    <col min="9" max="9" width="16.5703125" customWidth="1"/>
    <col min="10" max="10" width="17.5703125" customWidth="1"/>
    <col min="11" max="11" width="16.7109375" customWidth="1"/>
    <col min="12" max="12" width="15.28515625" customWidth="1"/>
    <col min="13" max="13" width="12.7109375" bestFit="1" customWidth="1"/>
    <col min="14" max="14" width="13.7109375" bestFit="1" customWidth="1"/>
    <col min="15" max="15" width="14.140625" customWidth="1"/>
    <col min="16" max="16" width="17" customWidth="1"/>
  </cols>
  <sheetData>
    <row r="3" spans="1:16" ht="28.5" customHeight="1" x14ac:dyDescent="0.25">
      <c r="A3" s="41" t="s">
        <v>97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</row>
    <row r="4" spans="1:16" ht="21" customHeight="1" x14ac:dyDescent="0.25">
      <c r="A4" s="43" t="s">
        <v>98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6" ht="15.75" x14ac:dyDescent="0.25">
      <c r="A5" s="48" t="s">
        <v>99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6" ht="15.75" customHeight="1" x14ac:dyDescent="0.25">
      <c r="A6" s="50" t="s">
        <v>91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</row>
    <row r="7" spans="1:16" ht="15.75" customHeight="1" x14ac:dyDescent="0.25">
      <c r="A7" s="51" t="s">
        <v>76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</row>
    <row r="9" spans="1:16" ht="25.5" customHeight="1" x14ac:dyDescent="0.25">
      <c r="A9" s="45" t="s">
        <v>66</v>
      </c>
      <c r="B9" s="46" t="s">
        <v>93</v>
      </c>
      <c r="C9" s="46" t="s">
        <v>92</v>
      </c>
      <c r="D9" s="53" t="s">
        <v>90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5"/>
    </row>
    <row r="10" spans="1:16" x14ac:dyDescent="0.25">
      <c r="A10" s="45"/>
      <c r="B10" s="47"/>
      <c r="C10" s="47"/>
      <c r="D10" s="29" t="s">
        <v>78</v>
      </c>
      <c r="E10" s="29" t="s">
        <v>79</v>
      </c>
      <c r="F10" s="29" t="s">
        <v>80</v>
      </c>
      <c r="G10" s="29" t="s">
        <v>81</v>
      </c>
      <c r="H10" s="30" t="s">
        <v>82</v>
      </c>
      <c r="I10" s="29" t="s">
        <v>83</v>
      </c>
      <c r="J10" s="30" t="s">
        <v>84</v>
      </c>
      <c r="K10" s="29" t="s">
        <v>85</v>
      </c>
      <c r="L10" s="29" t="s">
        <v>86</v>
      </c>
      <c r="M10" s="29" t="s">
        <v>87</v>
      </c>
      <c r="N10" s="29" t="s">
        <v>88</v>
      </c>
      <c r="O10" s="30" t="s">
        <v>89</v>
      </c>
      <c r="P10" s="29" t="s">
        <v>77</v>
      </c>
    </row>
    <row r="11" spans="1:16" x14ac:dyDescent="0.25">
      <c r="A11" s="1" t="s">
        <v>0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6" x14ac:dyDescent="0.25">
      <c r="A12" s="2" t="s">
        <v>1</v>
      </c>
      <c r="B12" s="11"/>
      <c r="C12" s="11"/>
      <c r="D12" s="12"/>
      <c r="E12" s="12"/>
      <c r="F12" s="12"/>
      <c r="G12" s="12"/>
      <c r="I12" s="12"/>
      <c r="J12" s="12"/>
      <c r="K12" s="12"/>
      <c r="L12" s="12"/>
      <c r="M12" s="12"/>
      <c r="N12" s="12"/>
      <c r="O12" s="12"/>
      <c r="P12" s="12"/>
    </row>
    <row r="13" spans="1:16" x14ac:dyDescent="0.25">
      <c r="A13" s="3" t="s">
        <v>2</v>
      </c>
      <c r="B13" s="23">
        <v>367503273</v>
      </c>
      <c r="C13" s="31">
        <v>379150144</v>
      </c>
      <c r="D13" s="21">
        <v>29156201.920000002</v>
      </c>
      <c r="E13" s="35">
        <v>29381301.920000002</v>
      </c>
      <c r="F13" s="35">
        <v>29345901.920000002</v>
      </c>
      <c r="G13" s="38">
        <v>29295461.920000002</v>
      </c>
      <c r="H13" s="38">
        <v>29164461.920000002</v>
      </c>
      <c r="I13" s="15">
        <v>29344861.920000002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8">
        <f>SUM(D13:O13)</f>
        <v>175688191.52000004</v>
      </c>
    </row>
    <row r="14" spans="1:16" x14ac:dyDescent="0.25">
      <c r="A14" s="22" t="s">
        <v>3</v>
      </c>
      <c r="B14" s="16">
        <v>29619600</v>
      </c>
      <c r="C14" s="31">
        <v>29619600</v>
      </c>
      <c r="D14" s="21">
        <v>2515100</v>
      </c>
      <c r="E14" s="35">
        <v>2515100</v>
      </c>
      <c r="F14" s="35">
        <v>2512100</v>
      </c>
      <c r="G14" s="38">
        <v>2501100</v>
      </c>
      <c r="H14" s="38">
        <v>2518100</v>
      </c>
      <c r="I14" s="15">
        <v>2538100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8">
        <f t="shared" ref="P14:P77" si="0">SUM(D14:O14)</f>
        <v>15099600</v>
      </c>
    </row>
    <row r="15" spans="1:16" x14ac:dyDescent="0.25">
      <c r="A15" s="3" t="s">
        <v>4</v>
      </c>
      <c r="B15" s="23">
        <v>0</v>
      </c>
      <c r="C15" s="31">
        <v>0</v>
      </c>
      <c r="D15" s="21">
        <v>0</v>
      </c>
      <c r="E15" s="17">
        <v>0</v>
      </c>
      <c r="F15" s="17">
        <v>0</v>
      </c>
      <c r="G15" s="17">
        <v>0</v>
      </c>
      <c r="H15" s="17">
        <v>0</v>
      </c>
      <c r="I15" s="15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8">
        <f t="shared" si="0"/>
        <v>0</v>
      </c>
    </row>
    <row r="16" spans="1:16" x14ac:dyDescent="0.25">
      <c r="A16" s="3" t="s">
        <v>5</v>
      </c>
      <c r="B16" s="23">
        <v>0</v>
      </c>
      <c r="C16" s="31">
        <v>0</v>
      </c>
      <c r="D16" s="21">
        <v>0</v>
      </c>
      <c r="E16" s="17">
        <v>0</v>
      </c>
      <c r="F16" s="17">
        <v>0</v>
      </c>
      <c r="G16" s="17">
        <v>0</v>
      </c>
      <c r="H16" s="17">
        <v>0</v>
      </c>
      <c r="I16" s="15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8">
        <f t="shared" si="0"/>
        <v>0</v>
      </c>
    </row>
    <row r="17" spans="1:16" x14ac:dyDescent="0.25">
      <c r="A17" s="3" t="s">
        <v>6</v>
      </c>
      <c r="B17" s="23">
        <v>17693398</v>
      </c>
      <c r="C17" s="31">
        <v>18584653</v>
      </c>
      <c r="D17" s="21">
        <v>1541460.87</v>
      </c>
      <c r="E17" s="35">
        <v>1554068.07</v>
      </c>
      <c r="F17" s="35">
        <v>1561566.47</v>
      </c>
      <c r="G17" s="38">
        <v>1569539.52</v>
      </c>
      <c r="H17" s="38">
        <v>1560393.12</v>
      </c>
      <c r="I17" s="15">
        <v>1572423.52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8">
        <f t="shared" si="0"/>
        <v>9359451.5700000003</v>
      </c>
    </row>
    <row r="18" spans="1:16" x14ac:dyDescent="0.25">
      <c r="A18" s="2" t="s">
        <v>7</v>
      </c>
      <c r="B18" s="32"/>
      <c r="C18" s="34"/>
      <c r="D18" s="21">
        <v>0</v>
      </c>
      <c r="E18" s="17">
        <v>0</v>
      </c>
      <c r="F18" s="17">
        <v>0</v>
      </c>
      <c r="G18" s="17">
        <v>0</v>
      </c>
      <c r="H18" s="17">
        <v>0</v>
      </c>
      <c r="I18" s="15">
        <v>0</v>
      </c>
      <c r="J18" s="17">
        <v>0</v>
      </c>
      <c r="K18" s="17">
        <v>0</v>
      </c>
      <c r="L18" s="17"/>
      <c r="M18" s="17"/>
      <c r="N18" s="17"/>
      <c r="O18" s="17"/>
      <c r="P18" s="18">
        <f t="shared" si="0"/>
        <v>0</v>
      </c>
    </row>
    <row r="19" spans="1:16" x14ac:dyDescent="0.25">
      <c r="A19" s="3" t="s">
        <v>8</v>
      </c>
      <c r="B19" s="33">
        <v>32801040</v>
      </c>
      <c r="C19" s="16">
        <v>32901040</v>
      </c>
      <c r="D19" s="21">
        <v>2094427.75</v>
      </c>
      <c r="E19" s="35">
        <v>1909336.84</v>
      </c>
      <c r="F19" s="35">
        <v>2592057.0099999998</v>
      </c>
      <c r="G19" s="38">
        <v>2254846.5</v>
      </c>
      <c r="H19" s="35">
        <v>2307124.73</v>
      </c>
      <c r="I19" s="15">
        <v>2291616.42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8">
        <f t="shared" si="0"/>
        <v>13449409.25</v>
      </c>
    </row>
    <row r="20" spans="1:16" x14ac:dyDescent="0.25">
      <c r="A20" s="3" t="s">
        <v>9</v>
      </c>
      <c r="B20" s="23">
        <v>1028694</v>
      </c>
      <c r="C20" s="16">
        <v>1028694</v>
      </c>
      <c r="D20" s="21">
        <v>0</v>
      </c>
      <c r="E20" s="17">
        <v>0</v>
      </c>
      <c r="F20" s="17">
        <v>0</v>
      </c>
      <c r="G20" s="38">
        <v>151579.97</v>
      </c>
      <c r="H20" s="17">
        <v>0</v>
      </c>
      <c r="I20" s="15">
        <v>34434.699999999997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8">
        <f t="shared" si="0"/>
        <v>186014.66999999998</v>
      </c>
    </row>
    <row r="21" spans="1:16" x14ac:dyDescent="0.25">
      <c r="A21" s="3" t="s">
        <v>10</v>
      </c>
      <c r="B21" s="23">
        <v>4623600</v>
      </c>
      <c r="C21" s="16">
        <v>4710600</v>
      </c>
      <c r="D21" s="21">
        <v>382500</v>
      </c>
      <c r="E21" s="35">
        <v>370200</v>
      </c>
      <c r="F21" s="35">
        <v>400150</v>
      </c>
      <c r="G21" s="38">
        <v>384000</v>
      </c>
      <c r="H21" s="35">
        <v>463024.36</v>
      </c>
      <c r="I21" s="15">
        <v>394000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8">
        <f t="shared" si="0"/>
        <v>2393874.36</v>
      </c>
    </row>
    <row r="22" spans="1:16" x14ac:dyDescent="0.25">
      <c r="A22" s="3" t="s">
        <v>11</v>
      </c>
      <c r="B22" s="23">
        <v>2560</v>
      </c>
      <c r="C22" s="16">
        <v>112960</v>
      </c>
      <c r="D22" s="21">
        <v>71390</v>
      </c>
      <c r="E22" s="35">
        <v>71390</v>
      </c>
      <c r="F22" s="35">
        <v>71390</v>
      </c>
      <c r="G22" s="39">
        <v>0</v>
      </c>
      <c r="H22" s="17">
        <v>0</v>
      </c>
      <c r="I22" s="15">
        <v>110394.01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8">
        <f t="shared" si="0"/>
        <v>324564.01</v>
      </c>
    </row>
    <row r="23" spans="1:16" x14ac:dyDescent="0.25">
      <c r="A23" s="3" t="s">
        <v>12</v>
      </c>
      <c r="B23" s="23">
        <v>3155454</v>
      </c>
      <c r="C23" s="16">
        <v>2355454</v>
      </c>
      <c r="D23" s="21">
        <v>307905</v>
      </c>
      <c r="E23" s="35">
        <v>302880</v>
      </c>
      <c r="F23" s="35">
        <v>306363</v>
      </c>
      <c r="G23" s="38">
        <v>71390</v>
      </c>
      <c r="H23" s="35">
        <v>307283.78000000003</v>
      </c>
      <c r="I23" s="15">
        <v>69500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8">
        <f t="shared" si="0"/>
        <v>1365321.78</v>
      </c>
    </row>
    <row r="24" spans="1:16" x14ac:dyDescent="0.25">
      <c r="A24" s="3" t="s">
        <v>13</v>
      </c>
      <c r="B24" s="23">
        <v>5650000</v>
      </c>
      <c r="C24" s="16">
        <v>23088760</v>
      </c>
      <c r="D24" s="21">
        <v>0</v>
      </c>
      <c r="E24" s="17">
        <v>0</v>
      </c>
      <c r="F24" s="17">
        <v>0</v>
      </c>
      <c r="G24" s="38">
        <v>306900</v>
      </c>
      <c r="H24" s="35">
        <v>5953043.5300000003</v>
      </c>
      <c r="I24" s="15">
        <v>306205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8">
        <f t="shared" si="0"/>
        <v>6566148.5300000003</v>
      </c>
    </row>
    <row r="25" spans="1:16" x14ac:dyDescent="0.25">
      <c r="A25" s="3" t="s">
        <v>14</v>
      </c>
      <c r="B25" s="23">
        <v>2220299</v>
      </c>
      <c r="C25" s="16">
        <v>13480299</v>
      </c>
      <c r="D25" s="21">
        <v>0</v>
      </c>
      <c r="E25" s="35">
        <v>126260</v>
      </c>
      <c r="F25" s="17">
        <v>0</v>
      </c>
      <c r="G25" s="38">
        <v>665283.78</v>
      </c>
      <c r="H25" s="17">
        <v>0</v>
      </c>
      <c r="I25" s="15">
        <v>998097.22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8">
        <f t="shared" si="0"/>
        <v>1789641</v>
      </c>
    </row>
    <row r="26" spans="1:16" x14ac:dyDescent="0.25">
      <c r="A26" s="3" t="s">
        <v>15</v>
      </c>
      <c r="B26" s="23">
        <v>3352986</v>
      </c>
      <c r="C26" s="16">
        <v>13491586</v>
      </c>
      <c r="D26" s="35">
        <v>126260</v>
      </c>
      <c r="E26" s="17">
        <v>0</v>
      </c>
      <c r="F26" s="35">
        <v>162260</v>
      </c>
      <c r="G26" s="38">
        <v>308582.5</v>
      </c>
      <c r="H26" s="38">
        <v>222000.24</v>
      </c>
      <c r="I26" s="15">
        <v>178340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8">
        <f t="shared" si="0"/>
        <v>997442.74</v>
      </c>
    </row>
    <row r="27" spans="1:16" x14ac:dyDescent="0.25">
      <c r="A27" s="3" t="s">
        <v>16</v>
      </c>
      <c r="B27" s="23">
        <v>2236217</v>
      </c>
      <c r="C27" s="16">
        <v>7252217</v>
      </c>
      <c r="D27" s="21">
        <v>0</v>
      </c>
      <c r="E27" s="17">
        <v>0</v>
      </c>
      <c r="F27" s="35">
        <v>31623.82</v>
      </c>
      <c r="G27" s="38">
        <v>53100</v>
      </c>
      <c r="H27" s="17">
        <v>0</v>
      </c>
      <c r="I27" s="15">
        <v>1798320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8">
        <f t="shared" si="0"/>
        <v>1883043.82</v>
      </c>
    </row>
    <row r="28" spans="1:16" x14ac:dyDescent="0.25">
      <c r="A28" s="2" t="s">
        <v>17</v>
      </c>
      <c r="B28" s="32">
        <v>0</v>
      </c>
      <c r="C28" s="34"/>
      <c r="D28" s="21">
        <v>0</v>
      </c>
      <c r="E28" s="17">
        <v>0</v>
      </c>
      <c r="F28" s="39">
        <v>0</v>
      </c>
      <c r="G28" s="39">
        <v>0</v>
      </c>
      <c r="H28" s="17">
        <v>0</v>
      </c>
      <c r="I28" s="15">
        <v>0</v>
      </c>
      <c r="J28" s="17">
        <v>0</v>
      </c>
      <c r="K28" s="17">
        <v>0</v>
      </c>
      <c r="L28" s="17"/>
      <c r="M28" s="17"/>
      <c r="N28" s="17"/>
      <c r="O28" s="17"/>
      <c r="P28" s="18">
        <f>SUM(D28:O28)</f>
        <v>0</v>
      </c>
    </row>
    <row r="29" spans="1:16" x14ac:dyDescent="0.25">
      <c r="A29" s="3" t="s">
        <v>18</v>
      </c>
      <c r="B29" s="24">
        <v>99405841</v>
      </c>
      <c r="C29" s="31">
        <v>102226620</v>
      </c>
      <c r="D29" s="35">
        <v>8024040</v>
      </c>
      <c r="E29" s="17">
        <v>0</v>
      </c>
      <c r="F29" s="35">
        <v>8112033</v>
      </c>
      <c r="G29" s="38">
        <v>9013602</v>
      </c>
      <c r="H29" s="38">
        <v>7998930</v>
      </c>
      <c r="I29" s="15">
        <v>9580381.1899999995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8">
        <f t="shared" si="0"/>
        <v>42728986.189999998</v>
      </c>
    </row>
    <row r="30" spans="1:16" x14ac:dyDescent="0.25">
      <c r="A30" s="3" t="s">
        <v>19</v>
      </c>
      <c r="B30" s="23">
        <v>6896279</v>
      </c>
      <c r="C30" s="31">
        <v>7557076</v>
      </c>
      <c r="D30" s="15">
        <v>0</v>
      </c>
      <c r="E30" s="17">
        <v>0</v>
      </c>
      <c r="F30" s="35">
        <v>28320</v>
      </c>
      <c r="G30" s="38">
        <v>85550</v>
      </c>
      <c r="H30" s="17">
        <v>0</v>
      </c>
      <c r="I30" s="15">
        <v>749868.17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8">
        <f t="shared" si="0"/>
        <v>863738.17</v>
      </c>
    </row>
    <row r="31" spans="1:16" x14ac:dyDescent="0.25">
      <c r="A31" s="3" t="s">
        <v>20</v>
      </c>
      <c r="B31" s="23">
        <v>3761540</v>
      </c>
      <c r="C31" s="31">
        <v>3516706</v>
      </c>
      <c r="D31" s="15">
        <v>0</v>
      </c>
      <c r="E31" s="17">
        <v>0</v>
      </c>
      <c r="F31" s="35">
        <v>48356.4</v>
      </c>
      <c r="G31" s="38">
        <v>99214.399999999994</v>
      </c>
      <c r="H31" s="38">
        <v>778800</v>
      </c>
      <c r="I31" s="15">
        <v>211747.46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8">
        <f t="shared" si="0"/>
        <v>1138118.26</v>
      </c>
    </row>
    <row r="32" spans="1:16" x14ac:dyDescent="0.25">
      <c r="A32" s="3" t="s">
        <v>21</v>
      </c>
      <c r="B32" s="23">
        <v>10870068</v>
      </c>
      <c r="C32" s="31">
        <v>3471368</v>
      </c>
      <c r="D32" s="15">
        <v>0</v>
      </c>
      <c r="E32" s="17">
        <v>0</v>
      </c>
      <c r="F32" s="17">
        <v>0</v>
      </c>
      <c r="G32" s="38">
        <v>1426365.3</v>
      </c>
      <c r="H32" s="17">
        <v>0</v>
      </c>
      <c r="I32" s="15">
        <v>1689587.18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8">
        <f t="shared" si="0"/>
        <v>3115952.48</v>
      </c>
    </row>
    <row r="33" spans="1:16" x14ac:dyDescent="0.25">
      <c r="A33" s="3" t="s">
        <v>22</v>
      </c>
      <c r="B33" s="23">
        <v>1998944</v>
      </c>
      <c r="C33" s="16">
        <v>1563544</v>
      </c>
      <c r="D33" s="15">
        <v>0</v>
      </c>
      <c r="E33" s="17">
        <v>0</v>
      </c>
      <c r="F33" s="17">
        <v>885</v>
      </c>
      <c r="G33" s="39">
        <v>0</v>
      </c>
      <c r="H33" s="17">
        <v>0</v>
      </c>
      <c r="I33" s="15">
        <v>237416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8">
        <f t="shared" si="0"/>
        <v>238301</v>
      </c>
    </row>
    <row r="34" spans="1:16" x14ac:dyDescent="0.25">
      <c r="A34" s="3" t="s">
        <v>23</v>
      </c>
      <c r="B34" s="23">
        <v>10075521</v>
      </c>
      <c r="C34" s="31">
        <v>4963388</v>
      </c>
      <c r="D34" s="15">
        <v>0</v>
      </c>
      <c r="E34" s="17">
        <v>0</v>
      </c>
      <c r="F34" s="35">
        <v>154108</v>
      </c>
      <c r="G34" s="38">
        <v>123605</v>
      </c>
      <c r="H34" s="38">
        <v>19809.84</v>
      </c>
      <c r="I34" s="15">
        <v>301995.31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18">
        <f t="shared" si="0"/>
        <v>599518.15</v>
      </c>
    </row>
    <row r="35" spans="1:16" x14ac:dyDescent="0.25">
      <c r="A35" s="3" t="s">
        <v>24</v>
      </c>
      <c r="B35" s="23">
        <v>49029512</v>
      </c>
      <c r="C35" s="31">
        <v>46907290</v>
      </c>
      <c r="D35" s="15">
        <v>2850750</v>
      </c>
      <c r="E35" s="35">
        <v>2850750</v>
      </c>
      <c r="F35" s="35">
        <v>3787014.46</v>
      </c>
      <c r="G35" s="38">
        <v>4281048.18</v>
      </c>
      <c r="H35" s="38">
        <v>3273.32</v>
      </c>
      <c r="I35" s="15">
        <v>1664452.35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  <c r="P35" s="18">
        <f t="shared" si="0"/>
        <v>15437288.310000001</v>
      </c>
    </row>
    <row r="36" spans="1:16" x14ac:dyDescent="0.25">
      <c r="A36" s="3" t="s">
        <v>25</v>
      </c>
      <c r="B36" s="23">
        <v>0</v>
      </c>
      <c r="C36" s="31">
        <v>0</v>
      </c>
      <c r="D36" s="15">
        <v>0</v>
      </c>
      <c r="E36" s="17">
        <v>0</v>
      </c>
      <c r="F36" s="17">
        <v>0</v>
      </c>
      <c r="G36" s="38">
        <v>1982456.79</v>
      </c>
      <c r="H36" s="17">
        <v>0</v>
      </c>
      <c r="I36" s="15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  <c r="P36" s="18">
        <f t="shared" si="0"/>
        <v>1982456.79</v>
      </c>
    </row>
    <row r="37" spans="1:16" x14ac:dyDescent="0.25">
      <c r="A37" s="3" t="s">
        <v>26</v>
      </c>
      <c r="B37" s="23">
        <v>22905928</v>
      </c>
      <c r="C37" s="31">
        <v>18361806</v>
      </c>
      <c r="D37" s="15">
        <v>0</v>
      </c>
      <c r="E37" s="17">
        <v>0</v>
      </c>
      <c r="F37" s="35">
        <v>549710.07999999996</v>
      </c>
      <c r="G37" s="17">
        <v>0</v>
      </c>
      <c r="H37" s="38">
        <v>2392676.48</v>
      </c>
      <c r="I37" s="15">
        <v>1263312.5900000001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  <c r="P37" s="18">
        <f t="shared" si="0"/>
        <v>4205699.1500000004</v>
      </c>
    </row>
    <row r="38" spans="1:16" x14ac:dyDescent="0.25">
      <c r="A38" s="2" t="s">
        <v>27</v>
      </c>
      <c r="B38" s="32"/>
      <c r="C38" s="31">
        <v>0</v>
      </c>
      <c r="D38" s="15">
        <v>0</v>
      </c>
      <c r="E38" s="17">
        <v>0</v>
      </c>
      <c r="F38" s="17">
        <v>0</v>
      </c>
      <c r="G38" s="17">
        <v>0</v>
      </c>
      <c r="H38" s="17">
        <v>0</v>
      </c>
      <c r="I38" s="15">
        <v>0</v>
      </c>
      <c r="J38" s="17">
        <v>0</v>
      </c>
      <c r="K38" s="17">
        <v>0</v>
      </c>
      <c r="L38" s="17"/>
      <c r="M38" s="17"/>
      <c r="N38" s="17"/>
      <c r="O38" s="17"/>
      <c r="P38" s="18">
        <f t="shared" si="0"/>
        <v>0</v>
      </c>
    </row>
    <row r="39" spans="1:16" x14ac:dyDescent="0.25">
      <c r="A39" s="3" t="s">
        <v>28</v>
      </c>
      <c r="B39" s="23">
        <v>0</v>
      </c>
      <c r="C39" s="31">
        <v>0</v>
      </c>
      <c r="D39" s="15">
        <v>0</v>
      </c>
      <c r="E39" s="17">
        <v>0</v>
      </c>
      <c r="F39" s="17">
        <v>0</v>
      </c>
      <c r="G39" s="17">
        <v>0</v>
      </c>
      <c r="H39" s="17">
        <v>0</v>
      </c>
      <c r="I39" s="15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8">
        <f t="shared" si="0"/>
        <v>0</v>
      </c>
    </row>
    <row r="40" spans="1:16" x14ac:dyDescent="0.25">
      <c r="A40" s="3" t="s">
        <v>29</v>
      </c>
      <c r="B40" s="23">
        <v>0</v>
      </c>
      <c r="C40" s="31">
        <v>0</v>
      </c>
      <c r="D40" s="15">
        <v>0</v>
      </c>
      <c r="E40" s="17">
        <v>0</v>
      </c>
      <c r="F40" s="17">
        <v>0</v>
      </c>
      <c r="G40" s="17">
        <v>0</v>
      </c>
      <c r="H40" s="17">
        <v>0</v>
      </c>
      <c r="I40" s="15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v>0</v>
      </c>
      <c r="P40" s="18">
        <f t="shared" si="0"/>
        <v>0</v>
      </c>
    </row>
    <row r="41" spans="1:16" x14ac:dyDescent="0.25">
      <c r="A41" s="3" t="s">
        <v>30</v>
      </c>
      <c r="B41" s="23">
        <v>0</v>
      </c>
      <c r="C41" s="31">
        <v>0</v>
      </c>
      <c r="D41" s="15">
        <v>0</v>
      </c>
      <c r="E41" s="17">
        <v>0</v>
      </c>
      <c r="F41" s="17">
        <v>0</v>
      </c>
      <c r="G41" s="17">
        <v>0</v>
      </c>
      <c r="H41" s="17">
        <v>0</v>
      </c>
      <c r="I41" s="15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8">
        <f t="shared" si="0"/>
        <v>0</v>
      </c>
    </row>
    <row r="42" spans="1:16" x14ac:dyDescent="0.25">
      <c r="A42" s="3" t="s">
        <v>31</v>
      </c>
      <c r="B42" s="23">
        <v>0</v>
      </c>
      <c r="C42" s="31">
        <v>0</v>
      </c>
      <c r="D42" s="15">
        <v>0</v>
      </c>
      <c r="E42" s="17">
        <v>0</v>
      </c>
      <c r="F42" s="17">
        <v>0</v>
      </c>
      <c r="G42" s="17">
        <v>0</v>
      </c>
      <c r="H42" s="17">
        <v>0</v>
      </c>
      <c r="I42" s="15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8">
        <f t="shared" si="0"/>
        <v>0</v>
      </c>
    </row>
    <row r="43" spans="1:16" x14ac:dyDescent="0.25">
      <c r="A43" s="3" t="s">
        <v>32</v>
      </c>
      <c r="B43" s="23">
        <v>0</v>
      </c>
      <c r="C43" s="31">
        <v>0</v>
      </c>
      <c r="D43" s="15">
        <v>0</v>
      </c>
      <c r="E43" s="17">
        <v>0</v>
      </c>
      <c r="F43" s="17">
        <v>0</v>
      </c>
      <c r="G43" s="17">
        <v>0</v>
      </c>
      <c r="H43" s="17">
        <v>0</v>
      </c>
      <c r="I43" s="15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8">
        <f t="shared" si="0"/>
        <v>0</v>
      </c>
    </row>
    <row r="44" spans="1:16" x14ac:dyDescent="0.25">
      <c r="A44" s="3" t="s">
        <v>33</v>
      </c>
      <c r="B44" s="23">
        <v>0</v>
      </c>
      <c r="C44" s="31">
        <v>0</v>
      </c>
      <c r="D44" s="15">
        <v>0</v>
      </c>
      <c r="E44" s="17">
        <v>0</v>
      </c>
      <c r="F44" s="17">
        <v>0</v>
      </c>
      <c r="G44" s="17">
        <v>0</v>
      </c>
      <c r="H44" s="17">
        <v>0</v>
      </c>
      <c r="I44" s="15">
        <v>0</v>
      </c>
      <c r="J44" s="17">
        <v>0</v>
      </c>
      <c r="K44" s="17">
        <v>0</v>
      </c>
      <c r="L44" s="17">
        <v>0</v>
      </c>
      <c r="M44" s="17">
        <v>0</v>
      </c>
      <c r="N44" s="17">
        <v>0</v>
      </c>
      <c r="O44" s="17">
        <v>0</v>
      </c>
      <c r="P44" s="18">
        <f t="shared" si="0"/>
        <v>0</v>
      </c>
    </row>
    <row r="45" spans="1:16" x14ac:dyDescent="0.25">
      <c r="A45" s="3" t="s">
        <v>34</v>
      </c>
      <c r="B45" s="23">
        <v>0</v>
      </c>
      <c r="C45" s="31">
        <v>0</v>
      </c>
      <c r="D45" s="15">
        <v>0</v>
      </c>
      <c r="E45" s="17">
        <v>0</v>
      </c>
      <c r="F45" s="17">
        <v>0</v>
      </c>
      <c r="G45" s="17">
        <v>0</v>
      </c>
      <c r="H45" s="17">
        <v>0</v>
      </c>
      <c r="I45" s="15">
        <v>0</v>
      </c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7">
        <v>0</v>
      </c>
      <c r="P45" s="18">
        <f t="shared" si="0"/>
        <v>0</v>
      </c>
    </row>
    <row r="46" spans="1:16" x14ac:dyDescent="0.25">
      <c r="A46" s="3" t="s">
        <v>35</v>
      </c>
      <c r="B46" s="32"/>
      <c r="C46" s="34">
        <v>0</v>
      </c>
      <c r="D46" s="15">
        <v>0</v>
      </c>
      <c r="E46" s="17">
        <v>0</v>
      </c>
      <c r="F46" s="17">
        <v>0</v>
      </c>
      <c r="G46" s="17">
        <v>0</v>
      </c>
      <c r="H46" s="17">
        <v>0</v>
      </c>
      <c r="I46" s="15">
        <v>0</v>
      </c>
      <c r="J46" s="17">
        <v>0</v>
      </c>
      <c r="K46" s="17">
        <v>0</v>
      </c>
      <c r="L46" s="17">
        <v>0</v>
      </c>
      <c r="M46" s="17">
        <v>0</v>
      </c>
      <c r="N46" s="17">
        <v>0</v>
      </c>
      <c r="O46" s="17">
        <v>0</v>
      </c>
      <c r="P46" s="18">
        <f t="shared" si="0"/>
        <v>0</v>
      </c>
    </row>
    <row r="47" spans="1:16" x14ac:dyDescent="0.25">
      <c r="A47" s="2" t="s">
        <v>36</v>
      </c>
      <c r="B47" s="23"/>
      <c r="C47" s="31">
        <v>0</v>
      </c>
      <c r="D47" s="15">
        <v>0</v>
      </c>
      <c r="E47" s="17">
        <v>0</v>
      </c>
      <c r="F47" s="17">
        <v>0</v>
      </c>
      <c r="G47" s="17">
        <v>0</v>
      </c>
      <c r="H47" s="17">
        <v>0</v>
      </c>
      <c r="I47" s="15">
        <v>0</v>
      </c>
      <c r="J47" s="17">
        <v>0</v>
      </c>
      <c r="K47" s="17">
        <v>0</v>
      </c>
      <c r="L47" s="17"/>
      <c r="M47" s="17"/>
      <c r="N47" s="17"/>
      <c r="O47" s="17"/>
      <c r="P47" s="18">
        <f t="shared" si="0"/>
        <v>0</v>
      </c>
    </row>
    <row r="48" spans="1:16" x14ac:dyDescent="0.25">
      <c r="A48" s="3" t="s">
        <v>37</v>
      </c>
      <c r="B48" s="23">
        <v>0</v>
      </c>
      <c r="C48" s="31">
        <v>0</v>
      </c>
      <c r="D48" s="15">
        <v>0</v>
      </c>
      <c r="E48" s="17">
        <v>0</v>
      </c>
      <c r="F48" s="17">
        <v>0</v>
      </c>
      <c r="G48" s="17">
        <v>0</v>
      </c>
      <c r="H48" s="17">
        <v>0</v>
      </c>
      <c r="I48" s="15">
        <v>0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  <c r="P48" s="18">
        <f t="shared" si="0"/>
        <v>0</v>
      </c>
    </row>
    <row r="49" spans="1:16" x14ac:dyDescent="0.25">
      <c r="A49" s="3" t="s">
        <v>38</v>
      </c>
      <c r="B49" s="23">
        <v>0</v>
      </c>
      <c r="C49" s="31">
        <v>0</v>
      </c>
      <c r="D49" s="15">
        <v>0</v>
      </c>
      <c r="E49" s="17">
        <v>0</v>
      </c>
      <c r="F49" s="17">
        <v>0</v>
      </c>
      <c r="G49" s="17">
        <v>0</v>
      </c>
      <c r="H49" s="17">
        <v>0</v>
      </c>
      <c r="I49" s="15">
        <v>0</v>
      </c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  <c r="P49" s="18">
        <f t="shared" si="0"/>
        <v>0</v>
      </c>
    </row>
    <row r="50" spans="1:16" x14ac:dyDescent="0.25">
      <c r="A50" s="3" t="s">
        <v>39</v>
      </c>
      <c r="B50" s="23">
        <v>0</v>
      </c>
      <c r="C50" s="31">
        <v>0</v>
      </c>
      <c r="D50" s="15">
        <v>0</v>
      </c>
      <c r="E50" s="17">
        <v>0</v>
      </c>
      <c r="F50" s="17">
        <v>0</v>
      </c>
      <c r="G50" s="17">
        <v>0</v>
      </c>
      <c r="H50" s="17">
        <v>0</v>
      </c>
      <c r="I50" s="15">
        <v>0</v>
      </c>
      <c r="J50" s="17">
        <v>0</v>
      </c>
      <c r="K50" s="17">
        <v>0</v>
      </c>
      <c r="L50" s="17">
        <v>0</v>
      </c>
      <c r="M50" s="17">
        <v>0</v>
      </c>
      <c r="N50" s="17">
        <v>0</v>
      </c>
      <c r="O50" s="17">
        <v>0</v>
      </c>
      <c r="P50" s="18">
        <f t="shared" si="0"/>
        <v>0</v>
      </c>
    </row>
    <row r="51" spans="1:16" x14ac:dyDescent="0.25">
      <c r="A51" s="3" t="s">
        <v>40</v>
      </c>
      <c r="B51" s="23">
        <v>0</v>
      </c>
      <c r="C51" s="31">
        <v>0</v>
      </c>
      <c r="D51" s="15">
        <v>0</v>
      </c>
      <c r="E51" s="17">
        <v>0</v>
      </c>
      <c r="F51" s="17">
        <v>0</v>
      </c>
      <c r="G51" s="17">
        <v>0</v>
      </c>
      <c r="H51" s="17">
        <v>0</v>
      </c>
      <c r="I51" s="15">
        <v>0</v>
      </c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18">
        <f t="shared" si="0"/>
        <v>0</v>
      </c>
    </row>
    <row r="52" spans="1:16" x14ac:dyDescent="0.25">
      <c r="A52" s="3" t="s">
        <v>41</v>
      </c>
      <c r="B52" s="23">
        <v>0</v>
      </c>
      <c r="C52" s="31">
        <v>0</v>
      </c>
      <c r="D52" s="15">
        <v>0</v>
      </c>
      <c r="E52" s="17">
        <v>0</v>
      </c>
      <c r="F52" s="17">
        <v>0</v>
      </c>
      <c r="G52" s="17">
        <v>0</v>
      </c>
      <c r="H52" s="17">
        <v>0</v>
      </c>
      <c r="I52" s="15">
        <v>0</v>
      </c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17">
        <v>0</v>
      </c>
      <c r="P52" s="18">
        <f t="shared" si="0"/>
        <v>0</v>
      </c>
    </row>
    <row r="53" spans="1:16" x14ac:dyDescent="0.25">
      <c r="A53" s="3" t="s">
        <v>42</v>
      </c>
      <c r="B53" s="23">
        <v>0</v>
      </c>
      <c r="C53" s="31">
        <v>0</v>
      </c>
      <c r="D53" s="15">
        <v>0</v>
      </c>
      <c r="E53" s="17">
        <v>0</v>
      </c>
      <c r="F53" s="17">
        <v>0</v>
      </c>
      <c r="G53" s="17">
        <v>0</v>
      </c>
      <c r="H53" s="17">
        <v>0</v>
      </c>
      <c r="I53" s="15">
        <v>0</v>
      </c>
      <c r="J53" s="17">
        <v>0</v>
      </c>
      <c r="K53" s="17">
        <v>0</v>
      </c>
      <c r="L53" s="17">
        <v>0</v>
      </c>
      <c r="M53" s="17">
        <v>0</v>
      </c>
      <c r="N53" s="17">
        <v>0</v>
      </c>
      <c r="O53" s="17">
        <v>0</v>
      </c>
      <c r="P53" s="18">
        <f t="shared" si="0"/>
        <v>0</v>
      </c>
    </row>
    <row r="54" spans="1:16" x14ac:dyDescent="0.25">
      <c r="A54" s="2" t="s">
        <v>43</v>
      </c>
      <c r="B54" s="32"/>
      <c r="C54" s="31">
        <v>0</v>
      </c>
      <c r="D54" s="15">
        <v>0</v>
      </c>
      <c r="E54" s="17">
        <v>0</v>
      </c>
      <c r="F54" s="17">
        <v>0</v>
      </c>
      <c r="G54" s="17">
        <v>0</v>
      </c>
      <c r="H54" s="17">
        <v>0</v>
      </c>
      <c r="I54" s="15">
        <v>0</v>
      </c>
      <c r="J54" s="17">
        <v>0</v>
      </c>
      <c r="K54" s="17">
        <v>0</v>
      </c>
      <c r="L54" s="17"/>
      <c r="M54" s="17"/>
      <c r="N54" s="17"/>
      <c r="O54" s="17"/>
      <c r="P54" s="18">
        <f t="shared" si="0"/>
        <v>0</v>
      </c>
    </row>
    <row r="55" spans="1:16" x14ac:dyDescent="0.25">
      <c r="A55" s="3" t="s">
        <v>44</v>
      </c>
      <c r="B55" s="23">
        <v>16919569</v>
      </c>
      <c r="C55" s="31">
        <v>15284981</v>
      </c>
      <c r="D55" s="15">
        <v>0</v>
      </c>
      <c r="E55" s="17">
        <v>0</v>
      </c>
      <c r="F55" s="35">
        <v>2832</v>
      </c>
      <c r="G55" s="38">
        <v>962388.53</v>
      </c>
      <c r="H55" s="17">
        <v>0</v>
      </c>
      <c r="I55" s="15">
        <v>464920</v>
      </c>
      <c r="J55" s="17">
        <v>0</v>
      </c>
      <c r="K55" s="17">
        <v>0</v>
      </c>
      <c r="L55" s="17">
        <v>0</v>
      </c>
      <c r="M55" s="17">
        <v>0</v>
      </c>
      <c r="N55" s="17">
        <v>0</v>
      </c>
      <c r="O55" s="17">
        <v>0</v>
      </c>
      <c r="P55" s="18">
        <f t="shared" si="0"/>
        <v>1430140.53</v>
      </c>
    </row>
    <row r="56" spans="1:16" x14ac:dyDescent="0.25">
      <c r="A56" s="3" t="s">
        <v>45</v>
      </c>
      <c r="B56" s="23">
        <v>561007</v>
      </c>
      <c r="C56" s="31">
        <v>961007</v>
      </c>
      <c r="D56" s="15">
        <v>0</v>
      </c>
      <c r="E56" s="17">
        <v>0</v>
      </c>
      <c r="F56" s="17">
        <v>0</v>
      </c>
      <c r="G56" s="38">
        <v>70794.100000000006</v>
      </c>
      <c r="H56" s="17">
        <v>0</v>
      </c>
      <c r="I56" s="15">
        <v>0</v>
      </c>
      <c r="J56" s="17">
        <v>0</v>
      </c>
      <c r="K56" s="17">
        <v>0</v>
      </c>
      <c r="L56" s="17">
        <v>0</v>
      </c>
      <c r="M56" s="17">
        <v>0</v>
      </c>
      <c r="N56" s="17">
        <v>0</v>
      </c>
      <c r="O56" s="17">
        <v>0</v>
      </c>
      <c r="P56" s="18">
        <f t="shared" si="0"/>
        <v>70794.100000000006</v>
      </c>
    </row>
    <row r="57" spans="1:16" x14ac:dyDescent="0.25">
      <c r="A57" s="3" t="s">
        <v>46</v>
      </c>
      <c r="B57" s="23">
        <v>2795183</v>
      </c>
      <c r="C57" s="31">
        <v>1193183</v>
      </c>
      <c r="D57" s="15">
        <v>0</v>
      </c>
      <c r="E57" s="17">
        <v>0</v>
      </c>
      <c r="F57" s="17">
        <v>0</v>
      </c>
      <c r="G57" s="38">
        <v>9086</v>
      </c>
      <c r="H57" s="17">
        <v>0</v>
      </c>
      <c r="I57" s="15">
        <v>0</v>
      </c>
      <c r="J57" s="17">
        <v>0</v>
      </c>
      <c r="K57" s="17">
        <v>0</v>
      </c>
      <c r="L57" s="17">
        <v>0</v>
      </c>
      <c r="M57" s="17">
        <v>0</v>
      </c>
      <c r="N57" s="17">
        <v>0</v>
      </c>
      <c r="O57" s="17">
        <v>0</v>
      </c>
      <c r="P57" s="18">
        <f t="shared" si="0"/>
        <v>9086</v>
      </c>
    </row>
    <row r="58" spans="1:16" x14ac:dyDescent="0.25">
      <c r="A58" s="3" t="s">
        <v>47</v>
      </c>
      <c r="B58" s="23">
        <v>8300000</v>
      </c>
      <c r="C58" s="23">
        <v>8500000</v>
      </c>
      <c r="D58" s="15">
        <v>0</v>
      </c>
      <c r="E58" s="17">
        <v>0</v>
      </c>
      <c r="F58" s="35">
        <v>385034</v>
      </c>
      <c r="G58" s="17">
        <v>0</v>
      </c>
      <c r="H58" s="17">
        <v>0</v>
      </c>
      <c r="I58" s="15">
        <v>0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  <c r="P58" s="18">
        <f t="shared" si="0"/>
        <v>385034</v>
      </c>
    </row>
    <row r="59" spans="1:16" x14ac:dyDescent="0.25">
      <c r="A59" s="3" t="s">
        <v>48</v>
      </c>
      <c r="B59" s="23">
        <v>7161653</v>
      </c>
      <c r="C59" s="36">
        <v>7262141</v>
      </c>
      <c r="D59" s="15">
        <v>0</v>
      </c>
      <c r="E59" s="17">
        <v>0</v>
      </c>
      <c r="F59" s="17">
        <v>0</v>
      </c>
      <c r="G59" s="38">
        <v>181130</v>
      </c>
      <c r="H59" s="38">
        <v>140868.4</v>
      </c>
      <c r="I59" s="15">
        <v>793762.44</v>
      </c>
      <c r="J59" s="17">
        <v>0</v>
      </c>
      <c r="K59" s="17">
        <v>0</v>
      </c>
      <c r="L59" s="17">
        <v>0</v>
      </c>
      <c r="M59" s="17">
        <v>0</v>
      </c>
      <c r="N59" s="17">
        <v>0</v>
      </c>
      <c r="O59" s="17">
        <v>0</v>
      </c>
      <c r="P59" s="18">
        <f t="shared" si="0"/>
        <v>1115760.8399999999</v>
      </c>
    </row>
    <row r="60" spans="1:16" x14ac:dyDescent="0.25">
      <c r="A60" s="3" t="s">
        <v>49</v>
      </c>
      <c r="B60" s="23">
        <v>0</v>
      </c>
      <c r="C60" s="31">
        <v>408100</v>
      </c>
      <c r="D60" s="15">
        <v>0</v>
      </c>
      <c r="E60" s="17">
        <v>0</v>
      </c>
      <c r="F60" s="17">
        <v>0</v>
      </c>
      <c r="G60" s="17">
        <v>0</v>
      </c>
      <c r="H60" s="38">
        <v>207888.15</v>
      </c>
      <c r="I60" s="15">
        <v>0</v>
      </c>
      <c r="J60" s="17">
        <v>0</v>
      </c>
      <c r="K60" s="17">
        <v>0</v>
      </c>
      <c r="L60" s="17">
        <v>0</v>
      </c>
      <c r="M60" s="17">
        <v>0</v>
      </c>
      <c r="N60" s="17">
        <v>0</v>
      </c>
      <c r="O60" s="17">
        <v>0</v>
      </c>
      <c r="P60" s="18">
        <f t="shared" si="0"/>
        <v>207888.15</v>
      </c>
    </row>
    <row r="61" spans="1:16" x14ac:dyDescent="0.25">
      <c r="A61" s="3" t="s">
        <v>50</v>
      </c>
      <c r="B61" s="23">
        <v>116000</v>
      </c>
      <c r="C61" s="16">
        <v>0</v>
      </c>
      <c r="D61" s="15">
        <v>0</v>
      </c>
      <c r="E61" s="17">
        <v>0</v>
      </c>
      <c r="F61" s="17">
        <v>0</v>
      </c>
      <c r="G61" s="17">
        <v>0</v>
      </c>
      <c r="H61" s="17">
        <v>0</v>
      </c>
      <c r="I61" s="15">
        <v>0</v>
      </c>
      <c r="J61" s="17">
        <v>0</v>
      </c>
      <c r="K61" s="17">
        <v>0</v>
      </c>
      <c r="L61" s="17">
        <v>0</v>
      </c>
      <c r="M61" s="17">
        <v>0</v>
      </c>
      <c r="N61" s="17">
        <v>0</v>
      </c>
      <c r="O61" s="17">
        <v>0</v>
      </c>
      <c r="P61" s="18">
        <f t="shared" si="0"/>
        <v>0</v>
      </c>
    </row>
    <row r="62" spans="1:16" x14ac:dyDescent="0.25">
      <c r="A62" s="3" t="s">
        <v>51</v>
      </c>
      <c r="B62" s="23">
        <v>63833</v>
      </c>
      <c r="C62" s="16">
        <v>63833</v>
      </c>
      <c r="D62" s="15">
        <v>0</v>
      </c>
      <c r="E62" s="17">
        <v>0</v>
      </c>
      <c r="F62" s="17">
        <v>0</v>
      </c>
      <c r="G62" s="17">
        <v>0</v>
      </c>
      <c r="H62" s="17">
        <v>0</v>
      </c>
      <c r="I62" s="15">
        <v>0</v>
      </c>
      <c r="J62" s="17">
        <v>0</v>
      </c>
      <c r="K62" s="17">
        <v>0</v>
      </c>
      <c r="L62" s="17">
        <v>0</v>
      </c>
      <c r="M62" s="17">
        <v>0</v>
      </c>
      <c r="N62" s="17">
        <v>0</v>
      </c>
      <c r="O62" s="17">
        <v>0</v>
      </c>
      <c r="P62" s="18">
        <f t="shared" si="0"/>
        <v>0</v>
      </c>
    </row>
    <row r="63" spans="1:16" x14ac:dyDescent="0.25">
      <c r="A63" s="3" t="s">
        <v>52</v>
      </c>
      <c r="B63" s="23">
        <v>202000</v>
      </c>
      <c r="C63" s="31">
        <v>202000</v>
      </c>
      <c r="D63" s="15">
        <v>0</v>
      </c>
      <c r="E63" s="17">
        <v>0</v>
      </c>
      <c r="F63" s="17">
        <v>0</v>
      </c>
      <c r="G63" s="17">
        <v>0</v>
      </c>
      <c r="H63" s="17">
        <v>0</v>
      </c>
      <c r="I63" s="15">
        <v>0</v>
      </c>
      <c r="J63" s="17">
        <v>0</v>
      </c>
      <c r="K63" s="17">
        <v>0</v>
      </c>
      <c r="L63" s="17">
        <v>0</v>
      </c>
      <c r="M63" s="17">
        <v>0</v>
      </c>
      <c r="N63" s="17">
        <v>0</v>
      </c>
      <c r="O63" s="17">
        <v>0</v>
      </c>
      <c r="P63" s="18">
        <f t="shared" si="0"/>
        <v>0</v>
      </c>
    </row>
    <row r="64" spans="1:16" x14ac:dyDescent="0.25">
      <c r="A64" s="2" t="s">
        <v>53</v>
      </c>
      <c r="B64" s="32">
        <v>0</v>
      </c>
      <c r="C64" s="31">
        <v>0</v>
      </c>
      <c r="D64" s="15">
        <v>0</v>
      </c>
      <c r="E64" s="17">
        <v>0</v>
      </c>
      <c r="F64" s="17">
        <v>0</v>
      </c>
      <c r="G64" s="17">
        <v>0</v>
      </c>
      <c r="H64" s="17">
        <v>0</v>
      </c>
      <c r="I64" s="15">
        <v>0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  <c r="O64" s="17"/>
      <c r="P64" s="18">
        <f t="shared" si="0"/>
        <v>0</v>
      </c>
    </row>
    <row r="65" spans="1:16" x14ac:dyDescent="0.25">
      <c r="A65" s="3" t="s">
        <v>54</v>
      </c>
      <c r="B65" s="23">
        <v>34000000</v>
      </c>
      <c r="C65" s="23">
        <v>22009133</v>
      </c>
      <c r="D65" s="15">
        <v>0</v>
      </c>
      <c r="E65" s="17">
        <v>0</v>
      </c>
      <c r="F65" s="17">
        <v>0</v>
      </c>
      <c r="G65" s="17">
        <v>0</v>
      </c>
      <c r="H65" s="17">
        <v>0</v>
      </c>
      <c r="I65" s="15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18">
        <f t="shared" si="0"/>
        <v>0</v>
      </c>
    </row>
    <row r="66" spans="1:16" x14ac:dyDescent="0.25">
      <c r="A66" s="3" t="s">
        <v>55</v>
      </c>
      <c r="B66" s="23">
        <v>0</v>
      </c>
      <c r="C66" s="31">
        <v>0</v>
      </c>
      <c r="D66" s="15">
        <v>0</v>
      </c>
      <c r="E66" s="17">
        <v>0</v>
      </c>
      <c r="F66" s="17">
        <v>0</v>
      </c>
      <c r="G66" s="17">
        <v>0</v>
      </c>
      <c r="H66" s="17">
        <v>0</v>
      </c>
      <c r="I66" s="15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8">
        <f t="shared" si="0"/>
        <v>0</v>
      </c>
    </row>
    <row r="67" spans="1:16" x14ac:dyDescent="0.25">
      <c r="A67" s="3" t="s">
        <v>56</v>
      </c>
      <c r="B67" s="7">
        <v>0</v>
      </c>
      <c r="C67" s="31">
        <v>0</v>
      </c>
      <c r="D67" s="15">
        <v>0</v>
      </c>
      <c r="E67" s="17">
        <v>0</v>
      </c>
      <c r="F67" s="17">
        <v>0</v>
      </c>
      <c r="G67" s="17">
        <v>0</v>
      </c>
      <c r="H67" s="17">
        <v>0</v>
      </c>
      <c r="I67" s="15">
        <v>0</v>
      </c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17">
        <v>0</v>
      </c>
      <c r="P67" s="18">
        <f t="shared" si="0"/>
        <v>0</v>
      </c>
    </row>
    <row r="68" spans="1:16" x14ac:dyDescent="0.25">
      <c r="A68" s="3" t="s">
        <v>57</v>
      </c>
      <c r="B68" s="7">
        <v>0</v>
      </c>
      <c r="C68" s="31">
        <v>0</v>
      </c>
      <c r="D68" s="15">
        <v>0</v>
      </c>
      <c r="E68" s="17">
        <v>0</v>
      </c>
      <c r="F68" s="17">
        <v>0</v>
      </c>
      <c r="G68" s="17">
        <v>0</v>
      </c>
      <c r="H68" s="17">
        <v>0</v>
      </c>
      <c r="I68" s="15">
        <v>0</v>
      </c>
      <c r="J68" s="17">
        <v>0</v>
      </c>
      <c r="K68" s="17">
        <v>0</v>
      </c>
      <c r="L68" s="17">
        <v>0</v>
      </c>
      <c r="M68" s="17">
        <v>0</v>
      </c>
      <c r="N68" s="17">
        <v>0</v>
      </c>
      <c r="O68" s="17">
        <v>0</v>
      </c>
      <c r="P68" s="18">
        <f t="shared" si="0"/>
        <v>0</v>
      </c>
    </row>
    <row r="69" spans="1:16" x14ac:dyDescent="0.25">
      <c r="A69" s="2" t="s">
        <v>58</v>
      </c>
      <c r="B69" s="8"/>
      <c r="C69" s="31">
        <v>0</v>
      </c>
      <c r="D69" s="15">
        <v>0</v>
      </c>
      <c r="E69" s="17">
        <v>0</v>
      </c>
      <c r="F69" s="17">
        <v>0</v>
      </c>
      <c r="G69" s="17">
        <v>0</v>
      </c>
      <c r="H69" s="17">
        <v>0</v>
      </c>
      <c r="I69" s="15">
        <v>0</v>
      </c>
      <c r="J69" s="17">
        <v>0</v>
      </c>
      <c r="K69" s="17">
        <v>0</v>
      </c>
      <c r="L69" s="17">
        <v>0</v>
      </c>
      <c r="M69" s="17">
        <v>0</v>
      </c>
      <c r="N69" s="17">
        <v>0</v>
      </c>
      <c r="O69" s="17">
        <v>0</v>
      </c>
      <c r="P69" s="18">
        <f t="shared" si="0"/>
        <v>0</v>
      </c>
    </row>
    <row r="70" spans="1:16" x14ac:dyDescent="0.25">
      <c r="A70" s="3" t="s">
        <v>59</v>
      </c>
      <c r="B70" s="7">
        <v>0</v>
      </c>
      <c r="C70" s="31">
        <v>0</v>
      </c>
      <c r="D70" s="15">
        <v>0</v>
      </c>
      <c r="E70" s="17">
        <v>0</v>
      </c>
      <c r="F70" s="17">
        <v>0</v>
      </c>
      <c r="G70" s="17">
        <v>0</v>
      </c>
      <c r="H70" s="17">
        <v>0</v>
      </c>
      <c r="I70" s="15">
        <v>0</v>
      </c>
      <c r="J70" s="17">
        <v>0</v>
      </c>
      <c r="K70" s="17">
        <v>0</v>
      </c>
      <c r="L70" s="17">
        <v>0</v>
      </c>
      <c r="M70" s="17">
        <v>0</v>
      </c>
      <c r="N70" s="17">
        <v>0</v>
      </c>
      <c r="O70" s="17">
        <v>0</v>
      </c>
      <c r="P70" s="18">
        <f t="shared" si="0"/>
        <v>0</v>
      </c>
    </row>
    <row r="71" spans="1:16" x14ac:dyDescent="0.25">
      <c r="A71" s="3" t="s">
        <v>60</v>
      </c>
      <c r="B71" s="7">
        <v>0</v>
      </c>
      <c r="C71" s="31">
        <v>0</v>
      </c>
      <c r="D71" s="15">
        <v>0</v>
      </c>
      <c r="E71" s="17">
        <v>0</v>
      </c>
      <c r="F71" s="17">
        <v>0</v>
      </c>
      <c r="G71" s="17">
        <v>0</v>
      </c>
      <c r="H71" s="17">
        <v>0</v>
      </c>
      <c r="I71" s="15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18">
        <f t="shared" si="0"/>
        <v>0</v>
      </c>
    </row>
    <row r="72" spans="1:16" x14ac:dyDescent="0.25">
      <c r="A72" s="2" t="s">
        <v>61</v>
      </c>
      <c r="B72" s="7"/>
      <c r="C72" s="31">
        <v>0</v>
      </c>
      <c r="D72" s="15">
        <v>0</v>
      </c>
      <c r="E72" s="17">
        <v>0</v>
      </c>
      <c r="F72" s="17">
        <v>0</v>
      </c>
      <c r="G72" s="17">
        <v>0</v>
      </c>
      <c r="H72" s="17">
        <v>0</v>
      </c>
      <c r="I72" s="15">
        <v>0</v>
      </c>
      <c r="J72" s="17">
        <v>0</v>
      </c>
      <c r="K72" s="17">
        <v>0</v>
      </c>
      <c r="L72" s="17"/>
      <c r="M72" s="17"/>
      <c r="N72" s="17"/>
      <c r="O72" s="17"/>
      <c r="P72" s="18">
        <f t="shared" si="0"/>
        <v>0</v>
      </c>
    </row>
    <row r="73" spans="1:16" x14ac:dyDescent="0.25">
      <c r="A73" s="3" t="s">
        <v>62</v>
      </c>
      <c r="B73" s="7">
        <v>0</v>
      </c>
      <c r="C73" s="31">
        <v>0</v>
      </c>
      <c r="D73" s="15">
        <v>0</v>
      </c>
      <c r="E73" s="17">
        <v>0</v>
      </c>
      <c r="F73" s="17">
        <v>0</v>
      </c>
      <c r="G73" s="17">
        <v>0</v>
      </c>
      <c r="H73" s="17">
        <v>0</v>
      </c>
      <c r="I73" s="15">
        <v>0</v>
      </c>
      <c r="J73" s="17">
        <v>0</v>
      </c>
      <c r="K73" s="17">
        <v>0</v>
      </c>
      <c r="L73" s="17">
        <v>0</v>
      </c>
      <c r="M73" s="17">
        <v>0</v>
      </c>
      <c r="N73" s="17">
        <v>0</v>
      </c>
      <c r="O73" s="17">
        <v>0</v>
      </c>
      <c r="P73" s="18">
        <f t="shared" si="0"/>
        <v>0</v>
      </c>
    </row>
    <row r="74" spans="1:16" x14ac:dyDescent="0.25">
      <c r="A74" s="3" t="s">
        <v>63</v>
      </c>
      <c r="B74" s="7">
        <v>0</v>
      </c>
      <c r="C74" s="31">
        <v>0</v>
      </c>
      <c r="D74" s="15">
        <v>0</v>
      </c>
      <c r="E74" s="17">
        <v>0</v>
      </c>
      <c r="F74" s="17">
        <v>0</v>
      </c>
      <c r="G74" s="17">
        <v>0</v>
      </c>
      <c r="H74" s="17">
        <v>0</v>
      </c>
      <c r="I74" s="15">
        <v>0</v>
      </c>
      <c r="J74" s="17">
        <v>0</v>
      </c>
      <c r="K74" s="17">
        <v>0</v>
      </c>
      <c r="L74" s="17">
        <v>0</v>
      </c>
      <c r="M74" s="17">
        <v>0</v>
      </c>
      <c r="N74" s="17">
        <v>0</v>
      </c>
      <c r="O74" s="17">
        <v>0</v>
      </c>
      <c r="P74" s="18">
        <f t="shared" si="0"/>
        <v>0</v>
      </c>
    </row>
    <row r="75" spans="1:16" x14ac:dyDescent="0.25">
      <c r="A75" s="3" t="s">
        <v>64</v>
      </c>
      <c r="B75" s="7">
        <v>0</v>
      </c>
      <c r="C75" s="37">
        <v>0</v>
      </c>
      <c r="D75" s="15">
        <v>0</v>
      </c>
      <c r="E75" s="17">
        <v>0</v>
      </c>
      <c r="F75" s="17">
        <v>0</v>
      </c>
      <c r="G75" s="17">
        <v>0</v>
      </c>
      <c r="H75" s="17">
        <v>0</v>
      </c>
      <c r="I75" s="15">
        <v>0</v>
      </c>
      <c r="J75" s="17">
        <v>0</v>
      </c>
      <c r="K75" s="17">
        <v>0</v>
      </c>
      <c r="L75" s="17">
        <v>0</v>
      </c>
      <c r="M75" s="17">
        <v>0</v>
      </c>
      <c r="N75" s="17">
        <v>0</v>
      </c>
      <c r="O75" s="17">
        <v>0</v>
      </c>
      <c r="P75" s="18">
        <f t="shared" si="0"/>
        <v>0</v>
      </c>
    </row>
    <row r="76" spans="1:16" x14ac:dyDescent="0.25">
      <c r="A76" s="13" t="s">
        <v>67</v>
      </c>
      <c r="B76" s="7"/>
      <c r="C76" s="37">
        <v>0</v>
      </c>
      <c r="D76" s="15">
        <v>0</v>
      </c>
      <c r="E76" s="17">
        <v>0</v>
      </c>
      <c r="F76" s="17">
        <v>0</v>
      </c>
      <c r="G76" s="17">
        <v>0</v>
      </c>
      <c r="H76" s="17">
        <v>0</v>
      </c>
      <c r="I76" s="15">
        <v>0</v>
      </c>
      <c r="J76" s="17">
        <v>0</v>
      </c>
      <c r="K76" s="17">
        <v>0</v>
      </c>
      <c r="L76" s="17"/>
      <c r="M76" s="17"/>
      <c r="N76" s="17"/>
      <c r="O76" s="17"/>
      <c r="P76" s="18">
        <f t="shared" si="0"/>
        <v>0</v>
      </c>
    </row>
    <row r="77" spans="1:16" x14ac:dyDescent="0.25">
      <c r="A77" s="2" t="s">
        <v>68</v>
      </c>
      <c r="B77" s="7"/>
      <c r="C77" s="37">
        <v>0</v>
      </c>
      <c r="D77" s="15">
        <v>0</v>
      </c>
      <c r="E77" s="17">
        <v>0</v>
      </c>
      <c r="F77" s="17">
        <v>0</v>
      </c>
      <c r="G77" s="17">
        <v>0</v>
      </c>
      <c r="H77" s="17">
        <v>0</v>
      </c>
      <c r="I77" s="15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8">
        <f t="shared" si="0"/>
        <v>0</v>
      </c>
    </row>
    <row r="78" spans="1:16" x14ac:dyDescent="0.25">
      <c r="A78" s="3" t="s">
        <v>69</v>
      </c>
      <c r="B78" s="7">
        <v>0</v>
      </c>
      <c r="C78" s="37">
        <v>0</v>
      </c>
      <c r="D78" s="15">
        <v>0</v>
      </c>
      <c r="E78" s="17">
        <v>0</v>
      </c>
      <c r="F78" s="17">
        <v>0</v>
      </c>
      <c r="G78" s="17">
        <v>0</v>
      </c>
      <c r="H78" s="17">
        <v>0</v>
      </c>
      <c r="I78" s="15">
        <v>0</v>
      </c>
      <c r="J78" s="17">
        <v>0</v>
      </c>
      <c r="K78" s="17">
        <v>0</v>
      </c>
      <c r="L78" s="17">
        <v>0</v>
      </c>
      <c r="M78" s="17">
        <v>0</v>
      </c>
      <c r="N78" s="17">
        <v>0</v>
      </c>
      <c r="O78" s="17">
        <v>0</v>
      </c>
      <c r="P78" s="18">
        <f t="shared" ref="P78:P84" si="1">SUM(D78:O78)</f>
        <v>0</v>
      </c>
    </row>
    <row r="79" spans="1:16" x14ac:dyDescent="0.25">
      <c r="A79" s="3" t="s">
        <v>70</v>
      </c>
      <c r="B79" s="7">
        <v>0</v>
      </c>
      <c r="C79" s="37">
        <v>0</v>
      </c>
      <c r="D79" s="15">
        <v>0</v>
      </c>
      <c r="E79" s="17">
        <v>0</v>
      </c>
      <c r="F79" s="17">
        <v>0</v>
      </c>
      <c r="G79" s="17">
        <v>0</v>
      </c>
      <c r="H79" s="17">
        <v>0</v>
      </c>
      <c r="I79" s="15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8">
        <f t="shared" si="1"/>
        <v>0</v>
      </c>
    </row>
    <row r="80" spans="1:16" x14ac:dyDescent="0.25">
      <c r="A80" s="2" t="s">
        <v>71</v>
      </c>
      <c r="B80" s="7"/>
      <c r="C80" s="37">
        <v>0</v>
      </c>
      <c r="D80" s="15">
        <v>0</v>
      </c>
      <c r="E80" s="17">
        <v>0</v>
      </c>
      <c r="F80" s="17">
        <v>0</v>
      </c>
      <c r="G80" s="17">
        <v>0</v>
      </c>
      <c r="H80" s="17">
        <v>0</v>
      </c>
      <c r="I80" s="15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8">
        <f t="shared" si="1"/>
        <v>0</v>
      </c>
    </row>
    <row r="81" spans="1:16" x14ac:dyDescent="0.25">
      <c r="A81" s="3" t="s">
        <v>72</v>
      </c>
      <c r="B81" s="7"/>
      <c r="C81" s="37">
        <v>0</v>
      </c>
      <c r="D81" s="15">
        <v>0</v>
      </c>
      <c r="E81" s="17">
        <v>0</v>
      </c>
      <c r="F81" s="17">
        <v>0</v>
      </c>
      <c r="G81" s="17">
        <v>0</v>
      </c>
      <c r="H81" s="17">
        <v>0</v>
      </c>
      <c r="I81" s="15">
        <v>0</v>
      </c>
      <c r="J81" s="17">
        <v>0</v>
      </c>
      <c r="K81" s="17">
        <v>0</v>
      </c>
      <c r="L81" s="17">
        <v>0</v>
      </c>
      <c r="M81" s="17">
        <v>0</v>
      </c>
      <c r="N81" s="17">
        <v>0</v>
      </c>
      <c r="O81" s="17">
        <v>0</v>
      </c>
      <c r="P81" s="18">
        <f t="shared" si="1"/>
        <v>0</v>
      </c>
    </row>
    <row r="82" spans="1:16" x14ac:dyDescent="0.25">
      <c r="A82" s="3" t="s">
        <v>73</v>
      </c>
      <c r="B82" s="7"/>
      <c r="C82" s="37">
        <v>0</v>
      </c>
      <c r="D82" s="15">
        <v>0</v>
      </c>
      <c r="E82" s="17">
        <v>0</v>
      </c>
      <c r="F82" s="17">
        <v>0</v>
      </c>
      <c r="G82" s="17">
        <v>0</v>
      </c>
      <c r="H82" s="17">
        <v>0</v>
      </c>
      <c r="I82" s="15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8">
        <f t="shared" si="1"/>
        <v>0</v>
      </c>
    </row>
    <row r="83" spans="1:16" x14ac:dyDescent="0.25">
      <c r="A83" s="2" t="s">
        <v>74</v>
      </c>
      <c r="B83" s="7"/>
      <c r="C83" s="37">
        <v>0</v>
      </c>
      <c r="D83" s="15">
        <v>0</v>
      </c>
      <c r="E83" s="17">
        <v>0</v>
      </c>
      <c r="F83" s="17">
        <v>0</v>
      </c>
      <c r="G83" s="17">
        <v>0</v>
      </c>
      <c r="H83" s="17">
        <v>0</v>
      </c>
      <c r="I83" s="15">
        <v>0</v>
      </c>
      <c r="J83" s="17">
        <v>0</v>
      </c>
      <c r="K83" s="17">
        <v>0</v>
      </c>
      <c r="L83" s="17"/>
      <c r="M83" s="17"/>
      <c r="N83" s="17"/>
      <c r="O83" s="17"/>
      <c r="P83" s="18">
        <f t="shared" si="1"/>
        <v>0</v>
      </c>
    </row>
    <row r="84" spans="1:16" x14ac:dyDescent="0.25">
      <c r="A84" s="3" t="s">
        <v>75</v>
      </c>
      <c r="B84" s="7">
        <v>0</v>
      </c>
      <c r="C84" s="14">
        <v>0</v>
      </c>
      <c r="D84" s="15">
        <v>0</v>
      </c>
      <c r="E84" s="20">
        <v>0</v>
      </c>
      <c r="F84" s="19">
        <v>0</v>
      </c>
      <c r="G84" s="19">
        <v>0</v>
      </c>
      <c r="H84" s="17">
        <v>0</v>
      </c>
      <c r="I84" s="40">
        <v>0</v>
      </c>
      <c r="J84" s="19">
        <v>0</v>
      </c>
      <c r="K84" s="19">
        <v>0</v>
      </c>
      <c r="L84" s="19">
        <v>0</v>
      </c>
      <c r="M84" s="19">
        <v>0</v>
      </c>
      <c r="N84" s="19">
        <v>0</v>
      </c>
      <c r="O84" s="19">
        <v>0</v>
      </c>
      <c r="P84" s="18">
        <f t="shared" si="1"/>
        <v>0</v>
      </c>
    </row>
    <row r="85" spans="1:16" x14ac:dyDescent="0.25">
      <c r="A85" s="25" t="s">
        <v>65</v>
      </c>
      <c r="B85" s="26">
        <f t="shared" ref="B85:I85" si="2">SUM(B13:B84)</f>
        <v>744949999</v>
      </c>
      <c r="C85" s="26">
        <f t="shared" si="2"/>
        <v>770228183</v>
      </c>
      <c r="D85" s="27">
        <f t="shared" si="2"/>
        <v>47070035.540000007</v>
      </c>
      <c r="E85" s="27">
        <f t="shared" si="2"/>
        <v>39081286.830000006</v>
      </c>
      <c r="F85" s="28">
        <f t="shared" si="2"/>
        <v>50051705.159999996</v>
      </c>
      <c r="G85" s="28">
        <f t="shared" si="2"/>
        <v>55797024.489999995</v>
      </c>
      <c r="H85" s="28">
        <f t="shared" si="2"/>
        <v>54037677.870000005</v>
      </c>
      <c r="I85" s="28">
        <f t="shared" si="2"/>
        <v>56593735.480000004</v>
      </c>
      <c r="J85" s="28">
        <f>SUM(J13:J83)</f>
        <v>0</v>
      </c>
      <c r="K85" s="28">
        <f>SUM(K13:K84)</f>
        <v>0</v>
      </c>
      <c r="L85" s="28">
        <f>SUM(L13:L84)</f>
        <v>0</v>
      </c>
      <c r="M85" s="28">
        <f>SUM(M13:M84)</f>
        <v>0</v>
      </c>
      <c r="N85" s="28">
        <f>SUM(N13:N83)</f>
        <v>0</v>
      </c>
      <c r="O85" s="28">
        <f>SUM(O12:O84)</f>
        <v>0</v>
      </c>
      <c r="P85" s="27">
        <f>SUM(P13:P84)</f>
        <v>302631465.37</v>
      </c>
    </row>
    <row r="86" spans="1:16" ht="15.75" thickBot="1" x14ac:dyDescent="0.3">
      <c r="A86" s="57" t="s">
        <v>100</v>
      </c>
      <c r="E86" s="9"/>
    </row>
    <row r="87" spans="1:16" ht="15.75" thickBot="1" x14ac:dyDescent="0.3">
      <c r="A87" s="6" t="s">
        <v>94</v>
      </c>
      <c r="E87" s="16"/>
    </row>
    <row r="88" spans="1:16" ht="30.75" thickBot="1" x14ac:dyDescent="0.3">
      <c r="A88" s="4" t="s">
        <v>95</v>
      </c>
    </row>
    <row r="89" spans="1:16" ht="60.75" thickBot="1" x14ac:dyDescent="0.3">
      <c r="A89" s="5" t="s">
        <v>96</v>
      </c>
    </row>
    <row r="92" spans="1:16" ht="12" customHeight="1" x14ac:dyDescent="0.25">
      <c r="A92" s="56"/>
      <c r="B92" s="56"/>
      <c r="C92" s="56"/>
      <c r="D92" s="56"/>
      <c r="E92" s="56"/>
      <c r="F92" s="56"/>
    </row>
    <row r="93" spans="1:16" ht="12" customHeight="1" x14ac:dyDescent="0.25">
      <c r="A93" s="52"/>
      <c r="B93" s="52"/>
      <c r="C93" s="52"/>
    </row>
    <row r="94" spans="1:16" ht="12" customHeight="1" x14ac:dyDescent="0.25">
      <c r="A94" s="52"/>
      <c r="B94" s="52"/>
      <c r="C94" s="52"/>
    </row>
  </sheetData>
  <mergeCells count="13">
    <mergeCell ref="A93:C93"/>
    <mergeCell ref="A94:C94"/>
    <mergeCell ref="A7:P7"/>
    <mergeCell ref="D9:P9"/>
    <mergeCell ref="A92:C92"/>
    <mergeCell ref="D92:F92"/>
    <mergeCell ref="A3:P3"/>
    <mergeCell ref="A4:P4"/>
    <mergeCell ref="A9:A10"/>
    <mergeCell ref="B9:B10"/>
    <mergeCell ref="C9:C10"/>
    <mergeCell ref="A5:P5"/>
    <mergeCell ref="A6:P6"/>
  </mergeCells>
  <pageMargins left="0.7" right="0.7" top="0.75" bottom="0.75" header="0.3" footer="0.3"/>
  <pageSetup paperSize="5" scale="48" fitToHeight="0" orientation="landscape" r:id="rId1"/>
  <rowBreaks count="1" manualBreakCount="1">
    <brk id="70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Libre Acceso a la Informacion Publica</cp:lastModifiedBy>
  <cp:lastPrinted>2025-07-02T17:35:54Z</cp:lastPrinted>
  <dcterms:created xsi:type="dcterms:W3CDTF">2021-07-29T18:58:50Z</dcterms:created>
  <dcterms:modified xsi:type="dcterms:W3CDTF">2025-07-17T13:43:53Z</dcterms:modified>
</cp:coreProperties>
</file>