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7\Libre Acceso a la Informacion Publica\Documentos\2023\Septiembre\Presupuesto\"/>
    </mc:Choice>
  </mc:AlternateContent>
  <bookViews>
    <workbookView xWindow="0" yWindow="0" windowWidth="20490" windowHeight="8925"/>
  </bookViews>
  <sheets>
    <sheet name="Table 1" sheetId="1" r:id="rId1"/>
  </sheets>
  <externalReferences>
    <externalReference r:id="rId2"/>
  </externalReferences>
  <definedNames>
    <definedName name="_xlnm.Print_Area" localSheetId="0">'Table 1'!$A$1:$J$58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1" l="1"/>
  <c r="J28" i="1" l="1"/>
  <c r="C14" i="1" l="1"/>
</calcChain>
</file>

<file path=xl/sharedStrings.xml><?xml version="1.0" encoding="utf-8"?>
<sst xmlns="http://schemas.openxmlformats.org/spreadsheetml/2006/main" count="75" uniqueCount="71">
  <si>
    <r>
      <rPr>
        <b/>
        <sz val="12"/>
        <rFont val="Calibri"/>
        <family val="1"/>
      </rPr>
      <t>Código</t>
    </r>
  </si>
  <si>
    <r>
      <rPr>
        <b/>
        <sz val="12"/>
        <rFont val="Calibri"/>
        <family val="1"/>
      </rPr>
      <t>Documento Relacionado</t>
    </r>
  </si>
  <si>
    <r>
      <rPr>
        <b/>
        <sz val="12"/>
        <rFont val="Calibri"/>
        <family val="1"/>
      </rPr>
      <t>Fecha Versión</t>
    </r>
  </si>
  <si>
    <r>
      <rPr>
        <b/>
        <sz val="12"/>
        <color rgb="FFFFFFFF"/>
        <rFont val="Calibri"/>
        <family val="1"/>
      </rPr>
      <t>I -Información Instituciónal</t>
    </r>
  </si>
  <si>
    <r>
      <rPr>
        <b/>
        <sz val="12"/>
        <rFont val="Calibri"/>
        <family val="1"/>
      </rPr>
      <t>I.I - Completar los datos requeridos sobre la institución</t>
    </r>
  </si>
  <si>
    <r>
      <rPr>
        <b/>
        <sz val="12"/>
        <rFont val="Calibri"/>
        <family val="1"/>
      </rPr>
      <t>Capítulo</t>
    </r>
  </si>
  <si>
    <r>
      <rPr>
        <b/>
        <sz val="12"/>
        <rFont val="Calibri"/>
        <family val="1"/>
      </rPr>
      <t>Subcapítulo</t>
    </r>
  </si>
  <si>
    <r>
      <rPr>
        <b/>
        <sz val="12"/>
        <rFont val="Calibri"/>
        <family val="1"/>
      </rPr>
      <t>Unidad Ejecutora</t>
    </r>
  </si>
  <si>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</si>
  <si>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</si>
  <si>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</si>
  <si>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</si>
  <si>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</si>
  <si>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</si>
  <si>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</si>
  <si>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</si>
  <si>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</si>
  <si>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</si>
  <si>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6099 - Civiles y miltares reciben capacitación técnico vocacional</t>
  </si>
  <si>
    <t>Números de estudiantes activos que reciben formación vocacional</t>
  </si>
  <si>
    <t xml:space="preserve">1- Continuar con el programa de  capacitación al personal docente para la incorporacion a la docencia   en  el primer y segundo semestre del  2023     </t>
  </si>
  <si>
    <t>Versión</t>
  </si>
  <si>
    <r>
      <rPr>
        <b/>
        <sz val="11"/>
        <rFont val="Calibri"/>
        <family val="1"/>
      </rPr>
      <t>Misión</t>
    </r>
  </si>
  <si>
    <r>
      <rPr>
        <b/>
        <sz val="11"/>
        <rFont val="Calibri"/>
        <family val="1"/>
      </rPr>
      <t>Visión</t>
    </r>
  </si>
  <si>
    <r>
      <rPr>
        <b/>
        <sz val="11"/>
        <color rgb="FFFFFFFF"/>
        <rFont val="Calibri"/>
        <family val="1"/>
      </rPr>
      <t>II. Contribución a la Estrategia Nacional de Desarrollo</t>
    </r>
  </si>
  <si>
    <r>
      <rPr>
        <b/>
        <sz val="11"/>
        <rFont val="Calibri"/>
        <family val="1"/>
      </rPr>
      <t>Eje estratégico:</t>
    </r>
  </si>
  <si>
    <r>
      <rPr>
        <b/>
        <sz val="11"/>
        <rFont val="Calibri"/>
        <family val="1"/>
      </rPr>
      <t>Objetivo general:</t>
    </r>
  </si>
  <si>
    <r>
      <rPr>
        <b/>
        <sz val="11"/>
        <rFont val="Calibri"/>
        <family val="1"/>
      </rPr>
      <t>Objetivo(s) específico(s):</t>
    </r>
  </si>
  <si>
    <r>
      <rPr>
        <b/>
        <sz val="11"/>
        <color rgb="FFFFFFFF"/>
        <rFont val="Calibri"/>
        <family val="1"/>
      </rPr>
      <t>III. Información del Programa</t>
    </r>
  </si>
  <si>
    <r>
      <rPr>
        <b/>
        <sz val="11"/>
        <rFont val="Calibri"/>
        <family val="1"/>
      </rPr>
      <t>Nombre:</t>
    </r>
  </si>
  <si>
    <r>
      <rPr>
        <b/>
        <sz val="11"/>
        <rFont val="Calibri"/>
        <family val="1"/>
      </rPr>
      <t>Descripción:</t>
    </r>
  </si>
  <si>
    <r>
      <rPr>
        <b/>
        <sz val="11"/>
        <rFont val="Calibri"/>
        <family val="1"/>
      </rPr>
      <t>Beneficiarios:</t>
    </r>
  </si>
  <si>
    <r>
      <rPr>
        <b/>
        <sz val="11"/>
        <rFont val="Calibri"/>
        <family val="1"/>
      </rPr>
      <t>Resultado Asociado:</t>
    </r>
  </si>
  <si>
    <r>
      <rPr>
        <b/>
        <sz val="11"/>
        <color rgb="FFFFFFFF"/>
        <rFont val="Calibri"/>
        <family val="1"/>
      </rPr>
      <t>IV. Formulación y Ejecución Física-Financiera</t>
    </r>
  </si>
  <si>
    <r>
      <rPr>
        <b/>
        <sz val="11"/>
        <rFont val="Calibri"/>
        <family val="1"/>
      </rPr>
      <t>IV.I - Desempeño financiero</t>
    </r>
  </si>
  <si>
    <r>
      <rPr>
        <b/>
        <sz val="11"/>
        <rFont val="Calibri"/>
        <family val="1"/>
      </rPr>
      <t>Presupuesto Inicial</t>
    </r>
  </si>
  <si>
    <r>
      <rPr>
        <b/>
        <sz val="11"/>
        <rFont val="Calibri"/>
        <family val="1"/>
      </rPr>
      <t>Presupuesto Vigente</t>
    </r>
  </si>
  <si>
    <r>
      <rPr>
        <b/>
        <sz val="11"/>
        <rFont val="Calibri"/>
        <family val="1"/>
      </rPr>
      <t>Presupuesto Ejecutado</t>
    </r>
  </si>
  <si>
    <r>
      <rPr>
        <b/>
        <sz val="11"/>
        <rFont val="Calibri"/>
        <family val="1"/>
      </rPr>
      <t>Porcentaje de Ejecución</t>
    </r>
  </si>
  <si>
    <r>
      <rPr>
        <b/>
        <sz val="11"/>
        <rFont val="Calibri"/>
        <family val="1"/>
      </rPr>
      <t>IV.II - Formulación y Ejecución Trimestral de las Metas por Producto</t>
    </r>
  </si>
  <si>
    <r>
      <rPr>
        <b/>
        <sz val="11"/>
        <rFont val="Calibri"/>
        <family val="1"/>
      </rPr>
      <t>Presupuesto Anual</t>
    </r>
  </si>
  <si>
    <r>
      <rPr>
        <b/>
        <sz val="11"/>
        <rFont val="Calibri"/>
        <family val="1"/>
      </rPr>
      <t>Programación Trimestral</t>
    </r>
  </si>
  <si>
    <r>
      <rPr>
        <b/>
        <sz val="11"/>
        <rFont val="Calibri"/>
        <family val="1"/>
      </rPr>
      <t>Ejecución Trimestral</t>
    </r>
  </si>
  <si>
    <r>
      <rPr>
        <b/>
        <sz val="11"/>
        <rFont val="Calibri"/>
        <family val="1"/>
      </rPr>
      <t>Avance</t>
    </r>
  </si>
  <si>
    <r>
      <rPr>
        <b/>
        <sz val="11"/>
        <rFont val="Calibri"/>
        <family val="1"/>
      </rPr>
      <t>Producto</t>
    </r>
  </si>
  <si>
    <r>
      <rPr>
        <b/>
        <sz val="11"/>
        <rFont val="Calibri"/>
        <family val="1"/>
      </rPr>
      <t>Indicador</t>
    </r>
  </si>
  <si>
    <r>
      <rPr>
        <b/>
        <sz val="11"/>
        <rFont val="Calibri"/>
        <family val="1"/>
      </rPr>
      <t>Física (A)</t>
    </r>
  </si>
  <si>
    <r>
      <rPr>
        <b/>
        <sz val="11"/>
        <rFont val="Calibri"/>
        <family val="1"/>
      </rPr>
      <t>Financiera (B)</t>
    </r>
  </si>
  <si>
    <r>
      <rPr>
        <b/>
        <sz val="11"/>
        <rFont val="Calibri"/>
        <family val="1"/>
      </rPr>
      <t>Física (C)</t>
    </r>
  </si>
  <si>
    <r>
      <rPr>
        <b/>
        <sz val="11"/>
        <rFont val="Calibri"/>
        <family val="1"/>
      </rPr>
      <t>Financiera (D)</t>
    </r>
  </si>
  <si>
    <r>
      <rPr>
        <b/>
        <sz val="11"/>
        <rFont val="Calibri"/>
        <family val="1"/>
      </rPr>
      <t>Física (E)</t>
    </r>
  </si>
  <si>
    <r>
      <rPr>
        <b/>
        <sz val="11"/>
        <rFont val="Calibri"/>
        <family val="1"/>
      </rPr>
      <t>Financiera (F)</t>
    </r>
  </si>
  <si>
    <r>
      <rPr>
        <b/>
        <sz val="11"/>
        <rFont val="Calibri"/>
        <family val="1"/>
      </rPr>
      <t>Física (%)
G=E/C</t>
    </r>
  </si>
  <si>
    <r>
      <rPr>
        <b/>
        <sz val="11"/>
        <rFont val="Calibri"/>
        <family val="1"/>
      </rPr>
      <t>Financiero (%)
H=F/D</t>
    </r>
  </si>
  <si>
    <r>
      <rPr>
        <b/>
        <sz val="11"/>
        <color rgb="FFFFFFFF"/>
        <rFont val="Calibri"/>
        <family val="1"/>
      </rPr>
      <t>V. Análisis de los Logros y Desviaciones</t>
    </r>
  </si>
  <si>
    <r>
      <rPr>
        <b/>
        <sz val="11"/>
        <rFont val="Calibri"/>
        <family val="1"/>
      </rPr>
      <t>V.I - Información de Logros y Desviaciones por Producto</t>
    </r>
  </si>
  <si>
    <r>
      <rPr>
        <b/>
        <sz val="11"/>
        <rFont val="Calibri"/>
        <family val="1"/>
      </rPr>
      <t>Producto:</t>
    </r>
  </si>
  <si>
    <r>
      <rPr>
        <b/>
        <sz val="11"/>
        <rFont val="Calibri"/>
        <family val="1"/>
      </rPr>
      <t>Descripción del producto:</t>
    </r>
  </si>
  <si>
    <r>
      <rPr>
        <b/>
        <sz val="11"/>
        <rFont val="Calibri"/>
        <family val="1"/>
      </rPr>
      <t>Logros alcanzados:</t>
    </r>
  </si>
  <si>
    <r>
      <rPr>
        <b/>
        <sz val="11"/>
        <rFont val="Calibri"/>
        <family val="1"/>
      </rPr>
      <t>Causas y justificación del desvío:</t>
    </r>
  </si>
  <si>
    <r>
      <rPr>
        <b/>
        <sz val="11"/>
        <color rgb="FFFFFFFF"/>
        <rFont val="Calibri"/>
        <family val="1"/>
      </rPr>
      <t xml:space="preserve">VI. </t>
    </r>
    <r>
      <rPr>
        <b/>
        <sz val="11"/>
        <color rgb="FFFFFFFF"/>
        <rFont val="Verdana"/>
        <family val="2"/>
      </rPr>
      <t>Oportunidades de Mejora</t>
    </r>
  </si>
  <si>
    <r>
      <rPr>
        <b/>
        <sz val="11"/>
        <rFont val="Calibri"/>
        <family val="1"/>
      </rPr>
      <t>VI. I - De acuerdo a los eventos presentados durante la ejecución del producto, ¿qué aspecto puede mejorarse?</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</si>
  <si>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</si>
  <si>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Mantener el número de participantes en capacitación de formación técnica y profesional con una meta mínima de 21,000 estudiantes.</t>
  </si>
  <si>
    <t xml:space="preserve">Presupuesto aprobado:  </t>
  </si>
  <si>
    <t xml:space="preserve">Presupuesto modificado: </t>
  </si>
  <si>
    <t>Total devengado:</t>
  </si>
  <si>
    <t>Informe de Evaluación trimestral de las Metas Físicas-Financieras 3er Trimestre</t>
  </si>
  <si>
    <t>Informe Meta Fisica Financiera 3er. Trimestre</t>
  </si>
  <si>
    <t xml:space="preserve">Para este producto se programó en el año 2023 la capacitación técnico vocacional de 45,000 civiles y militares con un monto inicial de RD$665,809,270,  planificando una meta fisica de 21,000 para el 1er semestre y 24,000 para el 2do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t>
  </si>
  <si>
    <t xml:space="preserve">  Hacemos de su conocimiento que en el  tercer trimestre no hubo ejecución física debido a que nuestro producto es semestral, y la ejecución física está programada para el segundo y cuarto trimestre. 
En otro orden le informamos  que con relación a la ejecución de la programación del tercer trimestre, la meta financiera se ejecutó en  un 96.79 %, de lo programado ya que   teníamos pautado el pago de una cubicación por valor  de RD$5,318,668.47, equivalente 3% de lo programado, por trabajo de remozamiento e infraestructura en esta  DIGEV, dicho pago fue devuelto por la Contraloría General de la República debido a un error del lote, en el objeto del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</si>
</sst>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00"/>
    <numFmt numFmtId="165" formatCode="[$-10409]#,##0;\-#,##0"/>
    <numFmt numFmtId="166" formatCode="[$-10409]#,##0.00;\-#,##0.00"/>
    <numFmt numFmtId="167" formatCode="[$-10409]0.00%"/>
    <numFmt numFmtId="168" formatCode="d/m/yy;@"/>
  </numFmts>
  <fonts count="24" x14ac:knownFonts="1">
    <font>
      <sz val="10"/>
      <color rgb="FF000000"/>
      <name val="Times New Roman"/>
      <charset val="204"/>
    </font>
    <font>
      <sz val="11"/>
      <color theme="1"/>
      <name val="Calibri"/>
      <family val="2"/>
      <scheme val="minor"/>
    </font>
    <font>
      <sz val="10"/>
      <color rgb="FF000000"/>
      <name val="Times New Roman"/>
      <family val="1"/>
    </font>
    <font>
      <sz val="11"/>
      <name val="Calibri"/>
      <family val="2"/>
    </font>
    <font>
      <sz val="12"/>
      <color rgb="FF000000"/>
      <name val="Times New Roman"/>
      <family val="1"/>
    </font>
    <font>
      <b/>
      <sz val="12"/>
      <name val="Calibri"/>
      <family val="2"/>
    </font>
    <font>
      <b/>
      <sz val="12"/>
      <name val="Calibri"/>
      <family val="1"/>
    </font>
    <font>
      <sz val="12"/>
      <color rgb="FF000000"/>
      <name val="Calibri"/>
      <family val="2"/>
    </font>
    <font>
      <b/>
      <sz val="12"/>
      <color rgb="FFFFFFFF"/>
      <name val="Calibri"/>
      <family val="1"/>
    </font>
    <font>
      <sz val="14"/>
      <color rgb="FF000000"/>
      <name val="Times New Roman"/>
      <family val="1"/>
    </font>
    <font>
      <b/>
      <sz val="14"/>
      <name val="Calibri"/>
      <family val="2"/>
    </font>
    <font>
      <b/>
      <sz val="14"/>
      <name val="Calibri"/>
      <family val="1"/>
    </font>
    <font>
      <i/>
      <sz val="12"/>
      <color theme="1"/>
      <name val="Calibri"/>
      <family val="2"/>
      <scheme val="minor"/>
    </font>
    <font>
      <sz val="9"/>
      <name val="Calibri"/>
      <family val="2"/>
    </font>
    <font>
      <i/>
      <sz val="11"/>
      <color theme="1"/>
      <name val="Calibri"/>
      <family val="2"/>
      <scheme val="minor"/>
    </font>
    <font>
      <b/>
      <sz val="11"/>
      <name val="Calibri"/>
      <family val="2"/>
    </font>
    <font>
      <b/>
      <sz val="11"/>
      <name val="Calibri"/>
      <family val="1"/>
    </font>
    <font>
      <b/>
      <sz val="11"/>
      <color rgb="FFFFFFFF"/>
      <name val="Calibri"/>
      <family val="1"/>
    </font>
    <font>
      <sz val="11"/>
      <color rgb="FF000000"/>
      <name val="Calibri"/>
      <family val="2"/>
    </font>
    <font>
      <sz val="11"/>
      <color rgb="FF000000"/>
      <name val="Times New Roman"/>
      <family val="1"/>
    </font>
    <font>
      <b/>
      <sz val="11"/>
      <color rgb="FFFFFFFF"/>
      <name val="Verdana"/>
      <family val="2"/>
    </font>
    <font>
      <b/>
      <i/>
      <sz val="11"/>
      <name val="Calibri"/>
      <family val="2"/>
    </font>
    <font>
      <b/>
      <sz val="11"/>
      <color theme="1"/>
      <name val="Calibri"/>
      <family val="2"/>
      <scheme val="minor"/>
    </font>
    <font>
      <sz val="10"/>
      <name val="Calibri"/>
      <family val="2"/>
    </font>
  </fonts>
  <fills count="9">
    <fill>
      <patternFill patternType="none"/>
    </fill>
    <fill>
      <patternFill patternType="gray125"/>
    </fill>
    <fill>
      <patternFill patternType="solid">
        <fgColor rgb="FFDCE6F0"/>
      </patternFill>
    </fill>
    <fill>
      <patternFill patternType="solid">
        <fgColor rgb="FF001F5F"/>
      </patternFill>
    </fill>
    <fill>
      <patternFill patternType="solid">
        <fgColor rgb="FF8EA9DB"/>
      </patternFill>
    </fill>
    <fill>
      <patternFill patternType="solid">
        <fgColor rgb="FFD9D9D9"/>
      </patternFill>
    </fill>
    <fill>
      <patternFill patternType="solid">
        <fgColor rgb="FFECECEC"/>
      </patternFill>
    </fill>
    <fill>
      <patternFill patternType="solid">
        <fgColor theme="0"/>
        <bgColor indexed="64"/>
      </patternFill>
    </fill>
    <fill>
      <patternFill patternType="solid">
        <fgColor theme="6" tint="0.79998168889431442"/>
        <bgColor indexed="64"/>
      </patternFill>
    </fill>
  </fills>
  <borders count="5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diagonal/>
    </border>
    <border>
      <left/>
      <right/>
      <top style="thin">
        <color rgb="FF808080"/>
      </top>
      <bottom/>
      <diagonal/>
    </border>
    <border>
      <left/>
      <right style="thin">
        <color rgb="FF000000"/>
      </right>
      <top style="thin">
        <color rgb="FF808080"/>
      </top>
      <bottom/>
      <diagonal/>
    </border>
    <border>
      <left style="thin">
        <color rgb="FF000000"/>
      </left>
      <right/>
      <top/>
      <bottom/>
      <diagonal/>
    </border>
    <border>
      <left/>
      <right style="thin">
        <color rgb="FF000000"/>
      </right>
      <top/>
      <bottom/>
      <diagonal/>
    </border>
    <border>
      <left style="thin">
        <color rgb="FF000000"/>
      </left>
      <right/>
      <top/>
      <bottom style="thin">
        <color rgb="FFA6A6A6"/>
      </bottom>
      <diagonal/>
    </border>
    <border>
      <left/>
      <right/>
      <top/>
      <bottom style="thin">
        <color rgb="FFA6A6A6"/>
      </bottom>
      <diagonal/>
    </border>
    <border>
      <left/>
      <right style="thin">
        <color rgb="FF000000"/>
      </right>
      <top/>
      <bottom style="thin">
        <color rgb="FFA6A6A6"/>
      </bottom>
      <diagonal/>
    </border>
    <border>
      <left style="thin">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style="thin">
        <color rgb="FFA6A6A6"/>
      </top>
      <bottom/>
      <diagonal/>
    </border>
    <border>
      <left/>
      <right/>
      <top style="thin">
        <color rgb="FFA6A6A6"/>
      </top>
      <bottom/>
      <diagonal/>
    </border>
    <border>
      <left/>
      <right style="thin">
        <color rgb="FF000000"/>
      </right>
      <top style="thin">
        <color rgb="FFA6A6A6"/>
      </top>
      <bottom/>
      <diagonal/>
    </border>
    <border>
      <left/>
      <right style="thin">
        <color rgb="FFA6A6A6"/>
      </right>
      <top/>
      <bottom/>
      <diagonal/>
    </border>
    <border>
      <left style="thin">
        <color rgb="FF000000"/>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rgb="FFA6A6A6"/>
      </bottom>
      <diagonal/>
    </border>
  </borders>
  <cellStyleXfs count="2">
    <xf numFmtId="0" fontId="0" fillId="0" borderId="0"/>
    <xf numFmtId="9" fontId="2" fillId="0" borderId="0" applyFont="0" applyFill="0" applyBorder="0" applyAlignment="0" applyProtection="0"/>
  </cellStyleXfs>
  <cellXfs count="119">
    <xf numFmtId="0" fontId="0" fillId="0" borderId="0" xfId="0" applyAlignment="1">
      <alignment horizontal="left" vertical="top"/>
    </xf>
    <xf numFmtId="0" fontId="5" fillId="2" borderId="10" xfId="0" applyFont="1" applyFill="1" applyBorder="1" applyAlignment="1">
      <alignment horizontal="center" vertical="top" wrapText="1"/>
    </xf>
    <xf numFmtId="0" fontId="5" fillId="2" borderId="10" xfId="0" applyFont="1" applyFill="1" applyBorder="1" applyAlignment="1">
      <alignment horizontal="left" vertical="top" wrapText="1" indent="2"/>
    </xf>
    <xf numFmtId="0" fontId="5" fillId="0" borderId="2" xfId="0" applyFont="1" applyBorder="1" applyAlignment="1">
      <alignment horizontal="left" vertical="top" wrapText="1"/>
    </xf>
    <xf numFmtId="0" fontId="9" fillId="0" borderId="0" xfId="0" applyFont="1" applyAlignment="1">
      <alignment horizontal="left" vertical="top"/>
    </xf>
    <xf numFmtId="0" fontId="3" fillId="0" borderId="0" xfId="0" applyFont="1" applyProtection="1">
      <protection locked="0"/>
    </xf>
    <xf numFmtId="168" fontId="7" fillId="0" borderId="14" xfId="0" applyNumberFormat="1" applyFont="1" applyBorder="1" applyAlignment="1">
      <alignment horizontal="center" vertical="top" shrinkToFit="1"/>
    </xf>
    <xf numFmtId="0" fontId="9" fillId="0" borderId="14" xfId="0" applyFont="1" applyBorder="1" applyAlignment="1">
      <alignment horizontal="center" vertical="center" wrapText="1"/>
    </xf>
    <xf numFmtId="39" fontId="9" fillId="0" borderId="0" xfId="0" applyNumberFormat="1" applyFont="1" applyAlignment="1">
      <alignment horizontal="left" vertical="top"/>
    </xf>
    <xf numFmtId="165" fontId="13" fillId="0" borderId="49" xfId="0" applyNumberFormat="1" applyFont="1" applyBorder="1" applyAlignment="1" applyProtection="1">
      <alignment horizontal="center" vertical="center" wrapText="1" readingOrder="1"/>
      <protection locked="0"/>
    </xf>
    <xf numFmtId="165" fontId="3" fillId="0" borderId="49" xfId="0" applyNumberFormat="1" applyFont="1" applyBorder="1" applyAlignment="1" applyProtection="1">
      <alignment horizontal="center" vertical="center" wrapText="1" readingOrder="1"/>
      <protection locked="0"/>
    </xf>
    <xf numFmtId="0" fontId="15" fillId="0" borderId="2" xfId="0" applyFont="1" applyBorder="1" applyAlignment="1">
      <alignment horizontal="left" vertical="center" wrapText="1"/>
    </xf>
    <xf numFmtId="0" fontId="15" fillId="0" borderId="2" xfId="0" applyFont="1" applyBorder="1" applyAlignment="1">
      <alignment horizontal="left" vertical="top" wrapText="1"/>
    </xf>
    <xf numFmtId="0" fontId="1" fillId="7" borderId="40" xfId="0" applyFont="1" applyFill="1" applyBorder="1" applyAlignment="1">
      <alignment horizontal="center" vertical="center" wrapText="1"/>
    </xf>
    <xf numFmtId="0" fontId="1" fillId="7" borderId="40" xfId="0" applyFont="1" applyFill="1" applyBorder="1" applyAlignment="1">
      <alignment horizontal="center" vertical="center"/>
    </xf>
    <xf numFmtId="0" fontId="1" fillId="7" borderId="40" xfId="0" applyFont="1" applyFill="1" applyBorder="1" applyAlignment="1" applyProtection="1">
      <alignment horizontal="center" vertical="center" wrapText="1"/>
      <protection locked="0"/>
    </xf>
    <xf numFmtId="0" fontId="15" fillId="0" borderId="21" xfId="0" applyFont="1" applyBorder="1" applyAlignment="1">
      <alignment horizontal="left" vertical="top" wrapText="1"/>
    </xf>
    <xf numFmtId="0" fontId="15" fillId="0" borderId="21" xfId="0" applyFont="1" applyBorder="1" applyAlignment="1">
      <alignment horizontal="left" vertical="center" wrapText="1"/>
    </xf>
    <xf numFmtId="0" fontId="15"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2" xfId="0" applyFont="1" applyFill="1" applyBorder="1" applyAlignment="1">
      <alignment horizontal="center" vertical="top" wrapText="1"/>
    </xf>
    <xf numFmtId="0" fontId="15" fillId="5" borderId="32" xfId="0" applyFont="1" applyFill="1" applyBorder="1" applyAlignment="1">
      <alignment horizontal="left" vertical="top" wrapText="1" indent="1"/>
    </xf>
    <xf numFmtId="0" fontId="19" fillId="5" borderId="32" xfId="0" applyFont="1" applyFill="1" applyBorder="1" applyAlignment="1">
      <alignment horizontal="center" vertical="top" wrapText="1"/>
    </xf>
    <xf numFmtId="0" fontId="19" fillId="5" borderId="30" xfId="0" applyFont="1" applyFill="1" applyBorder="1" applyAlignment="1">
      <alignment horizontal="center" vertical="top" wrapText="1"/>
    </xf>
    <xf numFmtId="0" fontId="3" fillId="0" borderId="43" xfId="0" applyFont="1" applyBorder="1" applyAlignment="1" applyProtection="1">
      <alignment vertical="top" wrapText="1"/>
      <protection locked="0"/>
    </xf>
    <xf numFmtId="0" fontId="3" fillId="0" borderId="44" xfId="0" applyFont="1" applyBorder="1" applyAlignment="1" applyProtection="1">
      <alignment vertical="top" wrapText="1"/>
      <protection locked="0"/>
    </xf>
    <xf numFmtId="166" fontId="3" fillId="0" borderId="44" xfId="0" applyNumberFormat="1" applyFont="1" applyBorder="1" applyAlignment="1" applyProtection="1">
      <alignment horizontal="center" vertical="center" wrapText="1" readingOrder="1"/>
      <protection locked="0"/>
    </xf>
    <xf numFmtId="165" fontId="3" fillId="0" borderId="44" xfId="0" applyNumberFormat="1" applyFont="1" applyBorder="1" applyAlignment="1" applyProtection="1">
      <alignment horizontal="center" vertical="center" wrapText="1"/>
      <protection locked="0"/>
    </xf>
    <xf numFmtId="10" fontId="3" fillId="8" borderId="44" xfId="1" applyNumberFormat="1" applyFont="1" applyFill="1" applyBorder="1" applyAlignment="1" applyProtection="1">
      <alignment horizontal="center" vertical="center" wrapText="1" readingOrder="1"/>
      <protection locked="0"/>
    </xf>
    <xf numFmtId="167" fontId="3" fillId="8" borderId="45" xfId="0" applyNumberFormat="1" applyFont="1" applyFill="1" applyBorder="1" applyAlignment="1" applyProtection="1">
      <alignment horizontal="center" vertical="center" wrapText="1" readingOrder="1"/>
      <protection locked="0"/>
    </xf>
    <xf numFmtId="0" fontId="15" fillId="0" borderId="11" xfId="0" applyFont="1" applyBorder="1" applyAlignment="1">
      <alignment horizontal="left" vertical="top" wrapText="1"/>
    </xf>
    <xf numFmtId="0" fontId="15" fillId="0" borderId="7" xfId="0" applyFont="1" applyBorder="1" applyAlignment="1">
      <alignment horizontal="left" vertical="center" wrapText="1"/>
    </xf>
    <xf numFmtId="0" fontId="21" fillId="0" borderId="0" xfId="0" applyFont="1" applyAlignment="1">
      <alignment vertical="top"/>
    </xf>
    <xf numFmtId="0" fontId="19" fillId="0" borderId="0" xfId="0" applyFont="1" applyAlignment="1">
      <alignment horizontal="left"/>
    </xf>
    <xf numFmtId="0" fontId="19" fillId="0" borderId="0" xfId="0" applyFont="1" applyAlignment="1">
      <alignment horizontal="left" wrapText="1"/>
    </xf>
    <xf numFmtId="0" fontId="19" fillId="0" borderId="22" xfId="0" applyFont="1" applyBorder="1" applyAlignment="1">
      <alignment horizontal="left" wrapText="1"/>
    </xf>
    <xf numFmtId="0" fontId="19" fillId="0" borderId="0" xfId="0" applyFont="1" applyAlignment="1">
      <alignment horizontal="left" vertical="top"/>
    </xf>
    <xf numFmtId="165" fontId="3" fillId="7" borderId="44" xfId="0" applyNumberFormat="1" applyFont="1" applyFill="1" applyBorder="1" applyAlignment="1" applyProtection="1">
      <alignment horizontal="center" vertical="center" wrapText="1" readingOrder="1"/>
      <protection locked="0"/>
    </xf>
    <xf numFmtId="0" fontId="22" fillId="0" borderId="39" xfId="0" applyFont="1" applyBorder="1" applyAlignment="1">
      <alignment vertical="top"/>
    </xf>
    <xf numFmtId="166" fontId="23" fillId="7" borderId="39" xfId="0" applyNumberFormat="1" applyFont="1" applyFill="1" applyBorder="1" applyAlignment="1" applyProtection="1">
      <alignment horizontal="center" vertical="center" wrapText="1" readingOrder="1"/>
      <protection locked="0"/>
    </xf>
    <xf numFmtId="0" fontId="12" fillId="0" borderId="39" xfId="0" applyFont="1" applyBorder="1" applyAlignment="1" applyProtection="1">
      <alignment horizontal="left" vertical="center" wrapText="1"/>
      <protection locked="0"/>
    </xf>
    <xf numFmtId="0" fontId="19" fillId="3" borderId="21"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22"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22" xfId="0" applyFont="1" applyFill="1" applyBorder="1" applyAlignment="1">
      <alignment horizontal="left" vertical="top" wrapText="1"/>
    </xf>
    <xf numFmtId="0" fontId="14" fillId="0" borderId="46"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48" xfId="0" applyFont="1" applyBorder="1" applyAlignment="1" applyProtection="1">
      <alignment horizontal="left" vertical="center" wrapText="1"/>
      <protection locked="0"/>
    </xf>
    <xf numFmtId="0" fontId="15" fillId="3" borderId="33" xfId="0" applyFont="1" applyFill="1" applyBorder="1" applyAlignment="1">
      <alignment horizontal="left" vertical="top" wrapText="1"/>
    </xf>
    <xf numFmtId="0" fontId="15" fillId="3" borderId="34" xfId="0" applyFont="1" applyFill="1" applyBorder="1" applyAlignment="1">
      <alignment horizontal="left" vertical="top" wrapText="1"/>
    </xf>
    <xf numFmtId="0" fontId="15" fillId="3" borderId="35" xfId="0" applyFont="1" applyFill="1" applyBorder="1" applyAlignment="1">
      <alignment horizontal="left" vertical="top" wrapText="1"/>
    </xf>
    <xf numFmtId="0" fontId="14" fillId="0" borderId="39" xfId="0" applyFont="1" applyBorder="1" applyAlignment="1" applyProtection="1">
      <alignment horizontal="left" vertical="center" wrapText="1"/>
      <protection locked="0"/>
    </xf>
    <xf numFmtId="0" fontId="15" fillId="4" borderId="33" xfId="0" applyFont="1" applyFill="1" applyBorder="1" applyAlignment="1">
      <alignment horizontal="left" vertical="top" wrapText="1"/>
    </xf>
    <xf numFmtId="0" fontId="15" fillId="4" borderId="34" xfId="0" applyFont="1" applyFill="1" applyBorder="1" applyAlignment="1">
      <alignment horizontal="left" vertical="top" wrapText="1"/>
    </xf>
    <xf numFmtId="0" fontId="15" fillId="4" borderId="35" xfId="0" applyFont="1" applyFill="1" applyBorder="1" applyAlignment="1">
      <alignment horizontal="left" vertical="top" wrapText="1"/>
    </xf>
    <xf numFmtId="0" fontId="19" fillId="0" borderId="21" xfId="0" applyFont="1" applyBorder="1" applyAlignment="1">
      <alignment horizontal="left" wrapText="1"/>
    </xf>
    <xf numFmtId="0" fontId="19" fillId="0" borderId="36" xfId="0" applyFont="1" applyBorder="1" applyAlignment="1">
      <alignment horizontal="left" wrapText="1"/>
    </xf>
    <xf numFmtId="0" fontId="15" fillId="5" borderId="28" xfId="0" applyFont="1" applyFill="1" applyBorder="1" applyAlignment="1">
      <alignment horizontal="left" vertical="top" wrapText="1" indent="3"/>
    </xf>
    <xf numFmtId="0" fontId="15" fillId="5" borderId="27" xfId="0" applyFont="1" applyFill="1" applyBorder="1" applyAlignment="1">
      <alignment horizontal="left" vertical="top" wrapText="1" indent="3"/>
    </xf>
    <xf numFmtId="0" fontId="15" fillId="5" borderId="28" xfId="0" applyFont="1" applyFill="1" applyBorder="1" applyAlignment="1">
      <alignment horizontal="left" vertical="top" wrapText="1" indent="1"/>
    </xf>
    <xf numFmtId="0" fontId="15" fillId="5" borderId="27" xfId="0" applyFont="1" applyFill="1" applyBorder="1" applyAlignment="1">
      <alignment horizontal="left" vertical="top" wrapText="1" indent="1"/>
    </xf>
    <xf numFmtId="0" fontId="15" fillId="5" borderId="28" xfId="0" applyFont="1" applyFill="1" applyBorder="1" applyAlignment="1">
      <alignment horizontal="left" vertical="top" wrapText="1" indent="2"/>
    </xf>
    <xf numFmtId="0" fontId="15" fillId="5" borderId="27" xfId="0" applyFont="1" applyFill="1" applyBorder="1" applyAlignment="1">
      <alignment horizontal="left" vertical="top" wrapText="1" indent="2"/>
    </xf>
    <xf numFmtId="0" fontId="15" fillId="5" borderId="28" xfId="0" applyFont="1" applyFill="1" applyBorder="1" applyAlignment="1">
      <alignment horizontal="center" vertical="top" wrapText="1"/>
    </xf>
    <xf numFmtId="0" fontId="15" fillId="5" borderId="31" xfId="0" applyFont="1" applyFill="1" applyBorder="1" applyAlignment="1">
      <alignment horizontal="center" vertical="top" wrapText="1"/>
    </xf>
    <xf numFmtId="10" fontId="18" fillId="6" borderId="28" xfId="0" applyNumberFormat="1" applyFont="1" applyFill="1" applyBorder="1" applyAlignment="1">
      <alignment horizontal="center" vertical="top" shrinkToFit="1"/>
    </xf>
    <xf numFmtId="10" fontId="18" fillId="6" borderId="31" xfId="0" applyNumberFormat="1" applyFont="1" applyFill="1" applyBorder="1" applyAlignment="1">
      <alignment horizontal="center" vertical="top" shrinkToFit="1"/>
    </xf>
    <xf numFmtId="0" fontId="15" fillId="3" borderId="21"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2" xfId="0" applyFont="1" applyFill="1" applyBorder="1" applyAlignment="1">
      <alignment horizontal="left" vertical="top" wrapText="1"/>
    </xf>
    <xf numFmtId="0" fontId="15" fillId="4" borderId="23"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25" xfId="0" applyFont="1" applyFill="1" applyBorder="1" applyAlignment="1">
      <alignment horizontal="left" vertical="top" wrapText="1"/>
    </xf>
    <xf numFmtId="0" fontId="15" fillId="5" borderId="26" xfId="0" applyFont="1" applyFill="1" applyBorder="1" applyAlignment="1">
      <alignment horizontal="left" vertical="top" wrapText="1" indent="8"/>
    </xf>
    <xf numFmtId="0" fontId="15" fillId="5" borderId="27" xfId="0" applyFont="1" applyFill="1" applyBorder="1" applyAlignment="1">
      <alignment horizontal="left" vertical="top" wrapText="1" indent="8"/>
    </xf>
    <xf numFmtId="0" fontId="15" fillId="5" borderId="28" xfId="0" applyFont="1" applyFill="1" applyBorder="1" applyAlignment="1">
      <alignment horizontal="left" vertical="top" wrapText="1" indent="5"/>
    </xf>
    <xf numFmtId="0" fontId="15" fillId="5" borderId="29" xfId="0" applyFont="1" applyFill="1" applyBorder="1" applyAlignment="1">
      <alignment horizontal="left" vertical="top" wrapText="1" indent="5"/>
    </xf>
    <xf numFmtId="0" fontId="15" fillId="5" borderId="27" xfId="0" applyFont="1" applyFill="1" applyBorder="1" applyAlignment="1">
      <alignment horizontal="left" vertical="top" wrapText="1" indent="5"/>
    </xf>
    <xf numFmtId="0" fontId="15" fillId="5" borderId="31" xfId="0" applyFont="1" applyFill="1" applyBorder="1" applyAlignment="1">
      <alignment horizontal="left" vertical="top" wrapText="1" indent="1"/>
    </xf>
    <xf numFmtId="0" fontId="1" fillId="7" borderId="40"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9" xfId="0" applyFont="1" applyFill="1" applyBorder="1" applyAlignment="1">
      <alignment horizontal="left" vertical="center" wrapText="1"/>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1"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11" xfId="0" applyFont="1" applyBorder="1" applyAlignment="1">
      <alignment horizontal="left" vertical="top" wrapText="1" indent="9"/>
    </xf>
    <xf numFmtId="0" fontId="5" fillId="0" borderId="13" xfId="0" applyFont="1" applyBorder="1" applyAlignment="1">
      <alignment horizontal="left" vertical="top" wrapText="1" indent="9"/>
    </xf>
    <xf numFmtId="0" fontId="5" fillId="0" borderId="12" xfId="0" applyFont="1" applyBorder="1" applyAlignment="1">
      <alignment horizontal="left" vertical="top" wrapText="1" indent="9"/>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4" borderId="0" xfId="0" applyFont="1" applyFill="1" applyAlignment="1">
      <alignment horizontal="left" vertical="top" wrapText="1"/>
    </xf>
    <xf numFmtId="0" fontId="5" fillId="4" borderId="22" xfId="0" applyFont="1" applyFill="1" applyBorder="1" applyAlignment="1">
      <alignment horizontal="left" vertical="top" wrapText="1"/>
    </xf>
    <xf numFmtId="49" fontId="12" fillId="0" borderId="39" xfId="0" quotePrefix="1" applyNumberFormat="1" applyFont="1" applyBorder="1" applyAlignment="1" applyProtection="1">
      <alignment horizontal="left" vertical="center" wrapText="1"/>
      <protection locked="0"/>
    </xf>
    <xf numFmtId="164" fontId="18" fillId="0" borderId="26" xfId="0" applyNumberFormat="1" applyFont="1" applyBorder="1" applyAlignment="1">
      <alignment horizontal="center" vertical="top" shrinkToFit="1"/>
    </xf>
    <xf numFmtId="164" fontId="18" fillId="0" borderId="27" xfId="0" applyNumberFormat="1" applyFont="1" applyBorder="1" applyAlignment="1">
      <alignment horizontal="center" vertical="top" shrinkToFit="1"/>
    </xf>
    <xf numFmtId="164" fontId="18" fillId="0" borderId="28" xfId="0" applyNumberFormat="1" applyFont="1" applyBorder="1" applyAlignment="1">
      <alignment horizontal="center" vertical="top" shrinkToFit="1"/>
    </xf>
    <xf numFmtId="164" fontId="18" fillId="0" borderId="29" xfId="0" applyNumberFormat="1" applyFont="1" applyBorder="1" applyAlignment="1">
      <alignment horizontal="center" vertical="top" shrinkToFit="1"/>
    </xf>
    <xf numFmtId="0" fontId="9" fillId="0" borderId="0" xfId="0" applyFont="1" applyAlignment="1">
      <alignment horizontal="center" vertical="top"/>
    </xf>
    <xf numFmtId="166" fontId="3" fillId="0" borderId="39" xfId="0" applyNumberFormat="1" applyFont="1" applyBorder="1" applyAlignment="1" applyProtection="1">
      <alignment horizontal="center" vertical="center" wrapText="1" readingOrder="1"/>
      <protection locked="0"/>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139009</xdr:colOff>
      <xdr:row>0</xdr:row>
      <xdr:rowOff>76597</xdr:rowOff>
    </xdr:from>
    <xdr:ext cx="825619" cy="476433"/>
    <xdr:pic>
      <xdr:nvPicPr>
        <xdr:cNvPr id="2" name="image1.jpe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5619" cy="476433"/>
        </a:xfrm>
        <a:prstGeom prst="rect">
          <a:avLst/>
        </a:prstGeom>
      </xdr:spPr>
    </xdr:pic>
    <xdr:clientData/>
  </xdr:oneCellAnchor>
  <xdr:twoCellAnchor editAs="oneCell">
    <xdr:from>
      <xdr:col>3</xdr:col>
      <xdr:colOff>133350</xdr:colOff>
      <xdr:row>47</xdr:row>
      <xdr:rowOff>66675</xdr:rowOff>
    </xdr:from>
    <xdr:to>
      <xdr:col>6</xdr:col>
      <xdr:colOff>609600</xdr:colOff>
      <xdr:row>55</xdr:row>
      <xdr:rowOff>57291</xdr:rowOff>
    </xdr:to>
    <xdr:pic>
      <xdr:nvPicPr>
        <xdr:cNvPr id="4" name="Imagen 3"/>
        <xdr:cNvPicPr>
          <a:picLocks noChangeAspect="1"/>
        </xdr:cNvPicPr>
      </xdr:nvPicPr>
      <xdr:blipFill>
        <a:blip xmlns:r="http://schemas.openxmlformats.org/officeDocument/2006/relationships" r:embed="rId2"/>
        <a:stretch>
          <a:fillRect/>
        </a:stretch>
      </xdr:blipFill>
      <xdr:spPr>
        <a:xfrm>
          <a:off x="3409950" y="17430750"/>
          <a:ext cx="3333750" cy="1286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topLeftCell="A43" zoomScaleNormal="100" workbookViewId="0">
      <selection activeCell="H51" sqref="H51"/>
    </sheetView>
  </sheetViews>
  <sheetFormatPr baseColWidth="10" defaultColWidth="9.33203125" defaultRowHeight="12.75" x14ac:dyDescent="0.2"/>
  <cols>
    <col min="1" max="1" width="27.5" customWidth="1"/>
    <col min="2" max="2" width="17.1640625" customWidth="1"/>
    <col min="3" max="3" width="12.6640625" customWidth="1"/>
    <col min="4" max="4" width="17.83203125" customWidth="1"/>
    <col min="5" max="5" width="13" customWidth="1"/>
    <col min="6" max="6" width="19.1640625" customWidth="1"/>
    <col min="7" max="7" width="13" customWidth="1"/>
    <col min="8" max="8" width="19.1640625" customWidth="1"/>
    <col min="9" max="9" width="11.83203125" customWidth="1"/>
    <col min="10" max="10" width="12" customWidth="1"/>
    <col min="13" max="13" width="20" bestFit="1" customWidth="1"/>
    <col min="14" max="14" width="27.83203125" customWidth="1"/>
  </cols>
  <sheetData>
    <row r="1" spans="1:10" s="4" customFormat="1" ht="15.75" customHeight="1" x14ac:dyDescent="0.2">
      <c r="A1" s="89"/>
      <c r="B1" s="92" t="s">
        <v>67</v>
      </c>
      <c r="C1" s="93"/>
      <c r="D1" s="93"/>
      <c r="E1" s="93"/>
      <c r="F1" s="93"/>
      <c r="G1" s="93"/>
      <c r="H1" s="93"/>
      <c r="I1" s="93"/>
      <c r="J1" s="94"/>
    </row>
    <row r="2" spans="1:10" s="4" customFormat="1" ht="15.75" customHeight="1" x14ac:dyDescent="0.2">
      <c r="A2" s="90"/>
      <c r="B2" s="95" t="s">
        <v>0</v>
      </c>
      <c r="C2" s="96"/>
      <c r="D2" s="95" t="s">
        <v>1</v>
      </c>
      <c r="E2" s="97"/>
      <c r="F2" s="97"/>
      <c r="G2" s="97"/>
      <c r="H2" s="96"/>
      <c r="I2" s="1" t="s">
        <v>2</v>
      </c>
      <c r="J2" s="2" t="s">
        <v>21</v>
      </c>
    </row>
    <row r="3" spans="1:10" s="4" customFormat="1" ht="15.75" customHeight="1" x14ac:dyDescent="0.2">
      <c r="A3" s="91"/>
      <c r="B3" s="98"/>
      <c r="C3" s="99"/>
      <c r="D3" s="100" t="s">
        <v>68</v>
      </c>
      <c r="E3" s="101"/>
      <c r="F3" s="101"/>
      <c r="G3" s="101"/>
      <c r="H3" s="102"/>
      <c r="I3" s="6">
        <v>45201</v>
      </c>
      <c r="J3" s="7">
        <v>1</v>
      </c>
    </row>
    <row r="4" spans="1:10" s="4" customFormat="1" ht="15.75" customHeight="1" x14ac:dyDescent="0.3">
      <c r="A4" s="103"/>
      <c r="B4" s="104"/>
      <c r="C4" s="104"/>
      <c r="D4" s="104"/>
      <c r="E4" s="104"/>
      <c r="F4" s="104"/>
      <c r="G4" s="104"/>
      <c r="H4" s="104"/>
      <c r="I4" s="104"/>
      <c r="J4" s="105"/>
    </row>
    <row r="5" spans="1:10" s="4" customFormat="1" ht="15.75" customHeight="1" x14ac:dyDescent="0.2">
      <c r="A5" s="106" t="s">
        <v>3</v>
      </c>
      <c r="B5" s="107"/>
      <c r="C5" s="107"/>
      <c r="D5" s="107"/>
      <c r="E5" s="107"/>
      <c r="F5" s="107"/>
      <c r="G5" s="107"/>
      <c r="H5" s="107"/>
      <c r="I5" s="107"/>
      <c r="J5" s="108"/>
    </row>
    <row r="6" spans="1:10" s="4" customFormat="1" ht="15.75" customHeight="1" x14ac:dyDescent="0.2">
      <c r="A6" s="109" t="s">
        <v>4</v>
      </c>
      <c r="B6" s="110"/>
      <c r="C6" s="110"/>
      <c r="D6" s="110"/>
      <c r="E6" s="110"/>
      <c r="F6" s="110"/>
      <c r="G6" s="110"/>
      <c r="H6" s="110"/>
      <c r="I6" s="110"/>
      <c r="J6" s="111"/>
    </row>
    <row r="7" spans="1:10" s="4" customFormat="1" ht="15.75" customHeight="1" x14ac:dyDescent="0.2">
      <c r="A7" s="3" t="s">
        <v>5</v>
      </c>
      <c r="B7" s="112" t="s">
        <v>8</v>
      </c>
      <c r="C7" s="112"/>
      <c r="D7" s="112"/>
      <c r="E7" s="112"/>
      <c r="F7" s="112"/>
      <c r="G7" s="112"/>
      <c r="H7" s="112"/>
      <c r="I7" s="112"/>
      <c r="J7" s="112"/>
    </row>
    <row r="8" spans="1:10" s="4" customFormat="1" ht="15.75" customHeight="1" x14ac:dyDescent="0.2">
      <c r="A8" s="3" t="s">
        <v>6</v>
      </c>
      <c r="B8" s="112" t="s">
        <v>9</v>
      </c>
      <c r="C8" s="112"/>
      <c r="D8" s="112"/>
      <c r="E8" s="112"/>
      <c r="F8" s="112"/>
      <c r="G8" s="112"/>
      <c r="H8" s="112"/>
      <c r="I8" s="112"/>
      <c r="J8" s="112"/>
    </row>
    <row r="9" spans="1:10" s="4" customFormat="1" ht="15.75" customHeight="1" x14ac:dyDescent="0.2">
      <c r="A9" s="3" t="s">
        <v>7</v>
      </c>
      <c r="B9" s="112" t="s">
        <v>10</v>
      </c>
      <c r="C9" s="112"/>
      <c r="D9" s="112"/>
      <c r="E9" s="112"/>
      <c r="F9" s="112"/>
      <c r="G9" s="112"/>
      <c r="H9" s="112"/>
      <c r="I9" s="112"/>
      <c r="J9" s="112"/>
    </row>
    <row r="10" spans="1:10" s="4" customFormat="1" ht="69" customHeight="1" x14ac:dyDescent="0.2">
      <c r="A10" s="11" t="s">
        <v>22</v>
      </c>
      <c r="B10" s="53" t="s">
        <v>11</v>
      </c>
      <c r="C10" s="53"/>
      <c r="D10" s="53"/>
      <c r="E10" s="53"/>
      <c r="F10" s="53"/>
      <c r="G10" s="53"/>
      <c r="H10" s="53"/>
      <c r="I10" s="53"/>
      <c r="J10" s="53"/>
    </row>
    <row r="11" spans="1:10" s="4" customFormat="1" ht="64.5" customHeight="1" x14ac:dyDescent="0.2">
      <c r="A11" s="11" t="s">
        <v>23</v>
      </c>
      <c r="B11" s="53" t="s">
        <v>12</v>
      </c>
      <c r="C11" s="53"/>
      <c r="D11" s="53"/>
      <c r="E11" s="53"/>
      <c r="F11" s="53"/>
      <c r="G11" s="53"/>
      <c r="H11" s="53"/>
      <c r="I11" s="53"/>
      <c r="J11" s="53"/>
    </row>
    <row r="12" spans="1:10" s="4" customFormat="1" ht="15.75" customHeight="1" x14ac:dyDescent="0.2">
      <c r="A12" s="69" t="s">
        <v>24</v>
      </c>
      <c r="B12" s="70"/>
      <c r="C12" s="70"/>
      <c r="D12" s="70"/>
      <c r="E12" s="70"/>
      <c r="F12" s="70"/>
      <c r="G12" s="70"/>
      <c r="H12" s="70"/>
      <c r="I12" s="70"/>
      <c r="J12" s="71"/>
    </row>
    <row r="13" spans="1:10" s="4" customFormat="1" ht="15.75" customHeight="1" x14ac:dyDescent="0.2">
      <c r="A13" s="12" t="s">
        <v>25</v>
      </c>
      <c r="B13" s="13">
        <v>3</v>
      </c>
      <c r="C13" s="81" t="s">
        <v>13</v>
      </c>
      <c r="D13" s="82"/>
      <c r="E13" s="82"/>
      <c r="F13" s="82"/>
      <c r="G13" s="82"/>
      <c r="H13" s="82"/>
      <c r="I13" s="82"/>
      <c r="J13" s="83"/>
    </row>
    <row r="14" spans="1:10" s="4" customFormat="1" ht="20.25" customHeight="1" x14ac:dyDescent="0.2">
      <c r="A14" s="12" t="s">
        <v>26</v>
      </c>
      <c r="B14" s="14">
        <v>3.4</v>
      </c>
      <c r="C14" s="81" t="str">
        <f>IFERROR(VLOOKUP(B14,'[1]Validacion datos'!A7:B25,2,FALSE),"")</f>
        <v>Empleos suficientes y dignos</v>
      </c>
      <c r="D14" s="82"/>
      <c r="E14" s="82"/>
      <c r="F14" s="82"/>
      <c r="G14" s="82"/>
      <c r="H14" s="82"/>
      <c r="I14" s="82"/>
      <c r="J14" s="83"/>
    </row>
    <row r="15" spans="1:10" s="4" customFormat="1" ht="57.75" customHeight="1" x14ac:dyDescent="0.2">
      <c r="A15" s="11" t="s">
        <v>27</v>
      </c>
      <c r="B15" s="15" t="s">
        <v>14</v>
      </c>
      <c r="C15" s="84" t="str">
        <f>IFERROR(VLOOKUP(B15,'[1]Validacion datos'!D7:E63,2,FALSE),"")</f>
        <v>Consolidar el Sistema de Formación y Capacitación Continua para el Trabajo, a fin de acompañar al aparato productivo en su proceso de escalamiento de valor, facilitar la inserción en el mercado laboral y desarrollar capacidades emprendedoras</v>
      </c>
      <c r="D15" s="84"/>
      <c r="E15" s="84"/>
      <c r="F15" s="84"/>
      <c r="G15" s="84"/>
      <c r="H15" s="84"/>
      <c r="I15" s="84"/>
      <c r="J15" s="84"/>
    </row>
    <row r="16" spans="1:10" s="4" customFormat="1" ht="15.75" customHeight="1" x14ac:dyDescent="0.2">
      <c r="A16" s="69" t="s">
        <v>28</v>
      </c>
      <c r="B16" s="70"/>
      <c r="C16" s="70"/>
      <c r="D16" s="70"/>
      <c r="E16" s="70"/>
      <c r="F16" s="70"/>
      <c r="G16" s="70"/>
      <c r="H16" s="70"/>
      <c r="I16" s="70"/>
      <c r="J16" s="71"/>
    </row>
    <row r="17" spans="1:16" s="4" customFormat="1" ht="34.5" customHeight="1" x14ac:dyDescent="0.2">
      <c r="A17" s="16" t="s">
        <v>29</v>
      </c>
      <c r="B17" s="85" t="s">
        <v>15</v>
      </c>
      <c r="C17" s="86"/>
      <c r="D17" s="86"/>
      <c r="E17" s="86"/>
      <c r="F17" s="86"/>
      <c r="G17" s="86"/>
      <c r="H17" s="86"/>
      <c r="I17" s="86"/>
      <c r="J17" s="87"/>
    </row>
    <row r="18" spans="1:16" s="4" customFormat="1" ht="63" customHeight="1" x14ac:dyDescent="0.2">
      <c r="A18" s="17" t="s">
        <v>30</v>
      </c>
      <c r="B18" s="53" t="s">
        <v>16</v>
      </c>
      <c r="C18" s="53"/>
      <c r="D18" s="53"/>
      <c r="E18" s="53"/>
      <c r="F18" s="53"/>
      <c r="G18" s="53"/>
      <c r="H18" s="53"/>
      <c r="I18" s="53"/>
      <c r="J18" s="53"/>
    </row>
    <row r="19" spans="1:16" s="4" customFormat="1" ht="30.75" customHeight="1" x14ac:dyDescent="0.2">
      <c r="A19" s="16" t="s">
        <v>31</v>
      </c>
      <c r="B19" s="53" t="s">
        <v>17</v>
      </c>
      <c r="C19" s="53"/>
      <c r="D19" s="53"/>
      <c r="E19" s="53"/>
      <c r="F19" s="53"/>
      <c r="G19" s="53"/>
      <c r="H19" s="53"/>
      <c r="I19" s="53"/>
      <c r="J19" s="53"/>
      <c r="O19" s="9"/>
      <c r="P19" s="9"/>
    </row>
    <row r="20" spans="1:16" s="4" customFormat="1" ht="39.75" customHeight="1" x14ac:dyDescent="0.2">
      <c r="A20" s="17" t="s">
        <v>32</v>
      </c>
      <c r="B20" s="53" t="s">
        <v>63</v>
      </c>
      <c r="C20" s="53"/>
      <c r="D20" s="53"/>
      <c r="E20" s="53"/>
      <c r="F20" s="53"/>
      <c r="G20" s="53"/>
      <c r="H20" s="53"/>
      <c r="I20" s="53"/>
      <c r="J20" s="53"/>
    </row>
    <row r="21" spans="1:16" s="4" customFormat="1" ht="15.75" customHeight="1" x14ac:dyDescent="0.2">
      <c r="A21" s="69" t="s">
        <v>33</v>
      </c>
      <c r="B21" s="70"/>
      <c r="C21" s="70"/>
      <c r="D21" s="70"/>
      <c r="E21" s="70"/>
      <c r="F21" s="70"/>
      <c r="G21" s="70"/>
      <c r="H21" s="70"/>
      <c r="I21" s="70"/>
      <c r="J21" s="71"/>
    </row>
    <row r="22" spans="1:16" s="4" customFormat="1" ht="15.75" customHeight="1" x14ac:dyDescent="0.2">
      <c r="A22" s="72" t="s">
        <v>34</v>
      </c>
      <c r="B22" s="73"/>
      <c r="C22" s="73"/>
      <c r="D22" s="73"/>
      <c r="E22" s="73"/>
      <c r="F22" s="73"/>
      <c r="G22" s="73"/>
      <c r="H22" s="73"/>
      <c r="I22" s="73"/>
      <c r="J22" s="74"/>
    </row>
    <row r="23" spans="1:16" s="4" customFormat="1" ht="15.75" customHeight="1" x14ac:dyDescent="0.2">
      <c r="A23" s="75" t="s">
        <v>35</v>
      </c>
      <c r="B23" s="76"/>
      <c r="C23" s="77" t="s">
        <v>36</v>
      </c>
      <c r="D23" s="78"/>
      <c r="E23" s="78"/>
      <c r="F23" s="78" t="s">
        <v>37</v>
      </c>
      <c r="G23" s="78"/>
      <c r="H23" s="79"/>
      <c r="I23" s="61" t="s">
        <v>38</v>
      </c>
      <c r="J23" s="80"/>
    </row>
    <row r="24" spans="1:16" s="117" customFormat="1" ht="15.75" customHeight="1" x14ac:dyDescent="0.2">
      <c r="A24" s="113">
        <v>665809270</v>
      </c>
      <c r="B24" s="114"/>
      <c r="C24" s="115">
        <v>665809270</v>
      </c>
      <c r="D24" s="116"/>
      <c r="E24" s="114"/>
      <c r="F24" s="115">
        <v>457482807.08999997</v>
      </c>
      <c r="G24" s="116"/>
      <c r="H24" s="114"/>
      <c r="I24" s="67">
        <v>0.69</v>
      </c>
      <c r="J24" s="68"/>
    </row>
    <row r="25" spans="1:16" s="4" customFormat="1" ht="15.75" customHeight="1" x14ac:dyDescent="0.2">
      <c r="A25" s="54" t="s">
        <v>39</v>
      </c>
      <c r="B25" s="55"/>
      <c r="C25" s="55"/>
      <c r="D25" s="55"/>
      <c r="E25" s="55"/>
      <c r="F25" s="55"/>
      <c r="G25" s="55"/>
      <c r="H25" s="55"/>
      <c r="I25" s="55"/>
      <c r="J25" s="56"/>
    </row>
    <row r="26" spans="1:16" s="4" customFormat="1" ht="15.75" customHeight="1" x14ac:dyDescent="0.25">
      <c r="A26" s="57"/>
      <c r="B26" s="58"/>
      <c r="C26" s="59" t="s">
        <v>40</v>
      </c>
      <c r="D26" s="60"/>
      <c r="E26" s="61" t="s">
        <v>41</v>
      </c>
      <c r="F26" s="62"/>
      <c r="G26" s="63" t="s">
        <v>42</v>
      </c>
      <c r="H26" s="64"/>
      <c r="I26" s="65" t="s">
        <v>43</v>
      </c>
      <c r="J26" s="66"/>
    </row>
    <row r="27" spans="1:16" s="4" customFormat="1" ht="15.75" customHeight="1" x14ac:dyDescent="0.2">
      <c r="A27" s="18" t="s">
        <v>44</v>
      </c>
      <c r="B27" s="19" t="s">
        <v>45</v>
      </c>
      <c r="C27" s="20" t="s">
        <v>46</v>
      </c>
      <c r="D27" s="21" t="s">
        <v>47</v>
      </c>
      <c r="E27" s="20" t="s">
        <v>48</v>
      </c>
      <c r="F27" s="21" t="s">
        <v>49</v>
      </c>
      <c r="G27" s="20" t="s">
        <v>50</v>
      </c>
      <c r="H27" s="21" t="s">
        <v>51</v>
      </c>
      <c r="I27" s="22" t="s">
        <v>52</v>
      </c>
      <c r="J27" s="23" t="s">
        <v>53</v>
      </c>
    </row>
    <row r="28" spans="1:16" s="4" customFormat="1" ht="77.25" customHeight="1" x14ac:dyDescent="0.2">
      <c r="A28" s="24" t="s">
        <v>18</v>
      </c>
      <c r="B28" s="25" t="s">
        <v>19</v>
      </c>
      <c r="C28" s="37">
        <v>45000</v>
      </c>
      <c r="D28" s="10">
        <v>665809270</v>
      </c>
      <c r="E28" s="26">
        <v>0</v>
      </c>
      <c r="F28" s="26">
        <v>165614913</v>
      </c>
      <c r="G28" s="27">
        <v>0</v>
      </c>
      <c r="H28" s="26">
        <v>160283438.24000001</v>
      </c>
      <c r="I28" s="28">
        <v>0</v>
      </c>
      <c r="J28" s="29">
        <f>SUM(H28/F28)</f>
        <v>0.96780800313556314</v>
      </c>
      <c r="M28" s="8"/>
    </row>
    <row r="29" spans="1:16" s="4" customFormat="1" ht="15.75" customHeight="1" x14ac:dyDescent="0.2">
      <c r="A29" s="50" t="s">
        <v>54</v>
      </c>
      <c r="B29" s="51"/>
      <c r="C29" s="51"/>
      <c r="D29" s="51"/>
      <c r="E29" s="51"/>
      <c r="F29" s="51"/>
      <c r="G29" s="51"/>
      <c r="H29" s="51"/>
      <c r="I29" s="51"/>
      <c r="J29" s="52"/>
    </row>
    <row r="30" spans="1:16" s="4" customFormat="1" ht="15.75" customHeight="1" x14ac:dyDescent="0.2">
      <c r="A30" s="44" t="s">
        <v>55</v>
      </c>
      <c r="B30" s="45"/>
      <c r="C30" s="45"/>
      <c r="D30" s="45"/>
      <c r="E30" s="45"/>
      <c r="F30" s="45"/>
      <c r="G30" s="45"/>
      <c r="H30" s="45"/>
      <c r="I30" s="45"/>
      <c r="J30" s="46"/>
    </row>
    <row r="31" spans="1:16" s="4" customFormat="1" ht="15.75" customHeight="1" x14ac:dyDescent="0.2">
      <c r="A31" s="16" t="s">
        <v>56</v>
      </c>
      <c r="B31" s="53" t="s">
        <v>18</v>
      </c>
      <c r="C31" s="53"/>
      <c r="D31" s="53"/>
      <c r="E31" s="53"/>
      <c r="F31" s="53"/>
      <c r="G31" s="53"/>
      <c r="H31" s="53"/>
      <c r="I31" s="53"/>
      <c r="J31" s="53"/>
    </row>
    <row r="32" spans="1:16" s="4" customFormat="1" ht="60.75" customHeight="1" x14ac:dyDescent="0.2">
      <c r="A32" s="17" t="s">
        <v>57</v>
      </c>
      <c r="B32" s="53" t="s">
        <v>16</v>
      </c>
      <c r="C32" s="53"/>
      <c r="D32" s="53"/>
      <c r="E32" s="53"/>
      <c r="F32" s="53"/>
      <c r="G32" s="53"/>
      <c r="H32" s="53"/>
      <c r="I32" s="53"/>
      <c r="J32" s="53"/>
    </row>
    <row r="33" spans="1:10" s="4" customFormat="1" ht="195" customHeight="1" x14ac:dyDescent="0.2">
      <c r="A33" s="30" t="s">
        <v>58</v>
      </c>
      <c r="B33" s="40" t="s">
        <v>69</v>
      </c>
      <c r="C33" s="40"/>
      <c r="D33" s="40"/>
      <c r="E33" s="40"/>
      <c r="F33" s="40"/>
      <c r="G33" s="40"/>
      <c r="H33" s="40"/>
      <c r="I33" s="40"/>
      <c r="J33" s="40"/>
    </row>
    <row r="34" spans="1:10" s="4" customFormat="1" ht="102" customHeight="1" x14ac:dyDescent="0.2">
      <c r="A34" s="31" t="s">
        <v>59</v>
      </c>
      <c r="B34" s="40" t="s">
        <v>70</v>
      </c>
      <c r="C34" s="40"/>
      <c r="D34" s="40"/>
      <c r="E34" s="40"/>
      <c r="F34" s="40"/>
      <c r="G34" s="40"/>
      <c r="H34" s="40"/>
      <c r="I34" s="40"/>
      <c r="J34" s="40"/>
    </row>
    <row r="35" spans="1:10" s="4" customFormat="1" ht="15.75" customHeight="1" x14ac:dyDescent="0.2">
      <c r="A35" s="41" t="s">
        <v>60</v>
      </c>
      <c r="B35" s="42"/>
      <c r="C35" s="42"/>
      <c r="D35" s="42"/>
      <c r="E35" s="42"/>
      <c r="F35" s="42"/>
      <c r="G35" s="42"/>
      <c r="H35" s="42"/>
      <c r="I35" s="42"/>
      <c r="J35" s="43"/>
    </row>
    <row r="36" spans="1:10" s="4" customFormat="1" ht="15.75" customHeight="1" x14ac:dyDescent="0.2">
      <c r="A36" s="44" t="s">
        <v>61</v>
      </c>
      <c r="B36" s="45"/>
      <c r="C36" s="45"/>
      <c r="D36" s="45"/>
      <c r="E36" s="45"/>
      <c r="F36" s="45"/>
      <c r="G36" s="45"/>
      <c r="H36" s="45"/>
      <c r="I36" s="45"/>
      <c r="J36" s="46"/>
    </row>
    <row r="37" spans="1:10" s="4" customFormat="1" ht="18.75" x14ac:dyDescent="0.25">
      <c r="A37" s="16" t="s">
        <v>56</v>
      </c>
      <c r="B37" s="32" t="s">
        <v>18</v>
      </c>
      <c r="C37" s="32"/>
      <c r="D37" s="32"/>
      <c r="E37" s="33"/>
      <c r="F37" s="33"/>
      <c r="G37" s="33"/>
      <c r="H37" s="33"/>
      <c r="I37" s="34"/>
      <c r="J37" s="35"/>
    </row>
    <row r="38" spans="1:10" s="4" customFormat="1" ht="18.75" x14ac:dyDescent="0.2">
      <c r="A38" s="47" t="s">
        <v>20</v>
      </c>
      <c r="B38" s="48"/>
      <c r="C38" s="48"/>
      <c r="D38" s="48"/>
      <c r="E38" s="48"/>
      <c r="F38" s="48"/>
      <c r="G38" s="48"/>
      <c r="H38" s="48"/>
      <c r="I38" s="48"/>
      <c r="J38" s="49"/>
    </row>
    <row r="39" spans="1:10" s="4" customFormat="1" ht="15.75" customHeight="1" x14ac:dyDescent="0.2">
      <c r="A39" s="36"/>
      <c r="B39" s="36"/>
      <c r="C39" s="36"/>
      <c r="D39" s="36"/>
      <c r="E39" s="36"/>
      <c r="F39" s="36"/>
      <c r="G39" s="36"/>
      <c r="H39" s="36"/>
      <c r="I39" s="36"/>
      <c r="J39" s="36"/>
    </row>
    <row r="40" spans="1:10" s="4" customFormat="1" ht="15.75" customHeight="1" x14ac:dyDescent="0.2">
      <c r="A40" s="88" t="s">
        <v>62</v>
      </c>
      <c r="B40" s="88"/>
      <c r="C40" s="88"/>
      <c r="D40" s="88"/>
      <c r="E40" s="88"/>
      <c r="F40" s="88"/>
      <c r="G40" s="88"/>
      <c r="H40" s="88"/>
      <c r="I40" s="88"/>
      <c r="J40" s="88"/>
    </row>
    <row r="41" spans="1:10" s="4" customFormat="1" ht="15.75" customHeight="1" x14ac:dyDescent="0.25">
      <c r="A41" s="5"/>
      <c r="B41" s="5"/>
      <c r="C41" s="5"/>
      <c r="D41" s="5"/>
      <c r="E41" s="5"/>
      <c r="F41" s="5"/>
      <c r="G41" s="5"/>
      <c r="H41" s="5"/>
      <c r="I41" s="5"/>
      <c r="J41" s="5"/>
    </row>
    <row r="42" spans="1:10" s="4" customFormat="1" ht="15.75" customHeight="1" x14ac:dyDescent="0.25">
      <c r="A42" s="5"/>
      <c r="B42" s="5"/>
      <c r="C42" s="5"/>
      <c r="D42" s="5"/>
      <c r="E42" s="5"/>
      <c r="F42" s="5"/>
      <c r="G42" s="5"/>
      <c r="H42" s="5"/>
      <c r="I42" s="5"/>
      <c r="J42" s="5"/>
    </row>
    <row r="43" spans="1:10" s="4" customFormat="1" ht="15.75" customHeight="1" x14ac:dyDescent="0.25">
      <c r="A43" s="38" t="s">
        <v>64</v>
      </c>
      <c r="B43" s="39">
        <v>665809270</v>
      </c>
      <c r="C43" s="5"/>
      <c r="D43" s="5"/>
      <c r="E43" s="5"/>
      <c r="F43" s="5"/>
      <c r="G43" s="5"/>
      <c r="H43" s="5"/>
      <c r="I43" s="5"/>
      <c r="J43" s="5"/>
    </row>
    <row r="44" spans="1:10" s="4" customFormat="1" ht="15.75" customHeight="1" x14ac:dyDescent="0.25">
      <c r="A44" s="38" t="s">
        <v>65</v>
      </c>
      <c r="B44" s="39">
        <v>0</v>
      </c>
      <c r="C44" s="5"/>
      <c r="D44" s="5"/>
      <c r="E44" s="5"/>
      <c r="F44" s="5"/>
      <c r="G44" s="5"/>
      <c r="H44" s="5"/>
      <c r="I44" s="5"/>
      <c r="J44" s="5"/>
    </row>
    <row r="45" spans="1:10" ht="15" x14ac:dyDescent="0.25">
      <c r="A45" s="38" t="s">
        <v>66</v>
      </c>
      <c r="B45" s="118">
        <v>160283438.24000001</v>
      </c>
      <c r="C45" s="5"/>
      <c r="D45" s="5"/>
      <c r="E45" s="5"/>
      <c r="F45" s="5"/>
      <c r="G45" s="5"/>
      <c r="H45" s="5"/>
      <c r="I45" s="5"/>
      <c r="J45" s="5"/>
    </row>
    <row r="46" spans="1:10" ht="15" x14ac:dyDescent="0.25">
      <c r="A46" s="5"/>
      <c r="B46" s="5"/>
      <c r="C46" s="5"/>
      <c r="D46" s="5"/>
      <c r="E46" s="5"/>
      <c r="F46" s="5"/>
      <c r="G46" s="5"/>
      <c r="H46" s="5"/>
      <c r="I46" s="5"/>
      <c r="J46" s="5"/>
    </row>
  </sheetData>
  <mergeCells count="49">
    <mergeCell ref="A40:J40"/>
    <mergeCell ref="A1:A3"/>
    <mergeCell ref="B1:J1"/>
    <mergeCell ref="B2:C2"/>
    <mergeCell ref="D2:H2"/>
    <mergeCell ref="B3:C3"/>
    <mergeCell ref="D3:H3"/>
    <mergeCell ref="A4:J4"/>
    <mergeCell ref="A5:J5"/>
    <mergeCell ref="A6:J6"/>
    <mergeCell ref="B7:J7"/>
    <mergeCell ref="B8:J8"/>
    <mergeCell ref="B9:J9"/>
    <mergeCell ref="B10:J10"/>
    <mergeCell ref="B11:J11"/>
    <mergeCell ref="A12:J12"/>
    <mergeCell ref="C13:J13"/>
    <mergeCell ref="C14:J14"/>
    <mergeCell ref="C15:J15"/>
    <mergeCell ref="A16:J16"/>
    <mergeCell ref="B18:J18"/>
    <mergeCell ref="B17:J17"/>
    <mergeCell ref="B19:J19"/>
    <mergeCell ref="B20:J20"/>
    <mergeCell ref="A24:B24"/>
    <mergeCell ref="C24:E24"/>
    <mergeCell ref="F24:H24"/>
    <mergeCell ref="I24:J24"/>
    <mergeCell ref="A21:J21"/>
    <mergeCell ref="A22:J22"/>
    <mergeCell ref="A23:B23"/>
    <mergeCell ref="C23:E23"/>
    <mergeCell ref="F23:H23"/>
    <mergeCell ref="I23:J23"/>
    <mergeCell ref="A25:J25"/>
    <mergeCell ref="A26:B26"/>
    <mergeCell ref="C26:D26"/>
    <mergeCell ref="E26:F26"/>
    <mergeCell ref="G26:H26"/>
    <mergeCell ref="I26:J26"/>
    <mergeCell ref="B34:J34"/>
    <mergeCell ref="A35:J35"/>
    <mergeCell ref="A36:J36"/>
    <mergeCell ref="A38:J38"/>
    <mergeCell ref="A29:J29"/>
    <mergeCell ref="A30:J30"/>
    <mergeCell ref="B32:J32"/>
    <mergeCell ref="B33:J33"/>
    <mergeCell ref="B31:J31"/>
  </mergeCells>
  <dataValidations count="12">
    <dataValidation allowBlank="1" showInputMessage="1" prompt="Nombre del capítulo" sqref="B7:J9"/>
    <dataValidation allowBlank="1" showInputMessage="1" showErrorMessage="1" prompt="¿A quién va dirigido el programa?, ¿qué característica tiene esta población que requiere ser beneficiada?" sqref="B19:J19"/>
    <dataValidation allowBlank="1" showInputMessage="1" showErrorMessage="1" prompt="¿En qué consiste el programa?" sqref="B18:J18 B32:J32"/>
    <dataValidation allowBlank="1" showInputMessage="1" showErrorMessage="1" prompt="Nombre de cada producto" sqref="A28"/>
    <dataValidation allowBlank="1" showInputMessage="1" showErrorMessage="1" prompt="Nombre del indicador" sqref="B28"/>
    <dataValidation allowBlank="1" showInputMessage="1" showErrorMessage="1" prompt="Meta anual del indicador" sqref="C28:D28 O19:P19"/>
    <dataValidation allowBlank="1" showInputMessage="1" showErrorMessage="1" prompt="Monto presupuestado para el producto" sqref="H28 E28:F28 B43:B45"/>
    <dataValidation allowBlank="1" showInputMessage="1" showErrorMessage="1" prompt="Meta alcanzada en el trimestre" sqref="G28"/>
    <dataValidation allowBlank="1" showInputMessage="1" showErrorMessage="1" prompt="Nombre del producto" sqref="B31:J31"/>
    <dataValidation allowBlank="1" showInputMessage="1" showErrorMessage="1" prompt="1. Describir lo plasmado en el presupuesto_x000a_2. Describir lo alcanzado en términos financieros y de producción " sqref="B33:J33"/>
    <dataValidation allowBlank="1" showInputMessage="1" showErrorMessage="1" prompt="De existir desvío, explicar razones." sqref="B34:J34"/>
    <dataValidation allowBlank="1" showInputMessage="1" showErrorMessage="1" prompt="Oportunidades de mejora identificadas" sqref="A38:J38"/>
  </dataValidations>
  <pageMargins left="0.25" right="0.25" top="0.75" bottom="0.75" header="0.3" footer="0.3"/>
  <pageSetup scale="7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 1</vt:lpstr>
      <vt:lpstr>'Table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2023-10-11T14:19:49Z</cp:lastPrinted>
  <dcterms:created xsi:type="dcterms:W3CDTF">2022-10-03T14:50:34Z</dcterms:created>
  <dcterms:modified xsi:type="dcterms:W3CDTF">2023-10-11T14:19:59Z</dcterms:modified>
</cp:coreProperties>
</file>