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10.7\Libre Acceso a la Informacion Publica\Documentos\2023\Diciembre\Presupuesto\"/>
    </mc:Choice>
  </mc:AlternateContent>
  <bookViews>
    <workbookView xWindow="0" yWindow="0" windowWidth="20490" windowHeight="7500"/>
  </bookViews>
  <sheets>
    <sheet name="Hoja1" sheetId="1" r:id="rId1"/>
  </sheets>
  <externalReferences>
    <externalReference r:id="rId2"/>
  </externalReferences>
  <definedNames>
    <definedName name="_xlnm.Print_Area" localSheetId="0">Hoja1!$A$1:$J$52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15" i="1" l="1"/>
</calcChain>
</file>

<file path=xl/sharedStrings.xml><?xml version="1.0" encoding="utf-8"?>
<sst xmlns="http://schemas.openxmlformats.org/spreadsheetml/2006/main" count="74" uniqueCount="73">
  <si>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</si>
  <si>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</si>
  <si>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</si>
  <si>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</si>
  <si>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</si>
  <si>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</si>
  <si>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</si>
  <si>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</si>
  <si>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</si>
  <si>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</si>
  <si>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</si>
  <si>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</si>
  <si>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</si>
  <si>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</si>
  <si>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</si>
  <si>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</si>
  <si>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</si>
  <si>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</si>
  <si>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</si>
  <si>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</si>
  <si>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</si>
  <si>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</si>
  <si>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</si>
  <si>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</si>
  <si>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</si>
  <si>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</si>
  <si>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</si>
  <si>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</si>
  <si>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</si>
  <si>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</si>
  <si>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</si>
  <si>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</si>
  <si>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</si>
  <si>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</si>
  <si>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</si>
  <si>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</si>
  <si>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</si>
  <si>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</si>
  <si>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</si>
  <si>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</si>
  <si>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</si>
  <si>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</si>
  <si>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</si>
  <si>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</si>
  <si>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</si>
  <si>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</si>
  <si>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</si>
  <si>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</si>
  <si>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0203 - MINISTERIO DE DEFENSA</t>
  </si>
  <si>
    <t>01 - MINISTERIO DE DEFENSA</t>
  </si>
  <si>
    <t>0002 - DIRECCION GENERAL DE ESCUELAS VOCACIONALES</t>
  </si>
  <si>
    <t>Defender la integridad territorial de la República Dominicana, ser celoso guardián de la soberanía, mantener la paz y el orden público y con ellos, ser el ingrediente primordial para crear las condiciones favorables al desarrollo de las actividades productivas de la nación en un clima de máxima seguridad; esto como es claro, en esfuerzo conjunto y coordinado con las instituciones militares que nacieron de su propio seno para vivir hermanadas y cónsonas con el concierto armónico de unas Fuerzas Armadas capaces y eficientes.</t>
  </si>
  <si>
    <t>Las Fuerzas Armadas es una institución integrada por hombres y mujeres calificadas y productivas, que participan armónicamente dentro de la sociedad, dándole la seguridad esperada, en defensa de la nación, al mínimo costo posible, mediante el desarrollo de un sistema eficiente que se caracteriza por la excelencia de nuestro trabajo basado en el apoyo de nuestros recursos humanos disciplinado.</t>
  </si>
  <si>
    <t>DESARROLLO PRODUCTIVO</t>
  </si>
  <si>
    <t>3.4.2</t>
  </si>
  <si>
    <t>13 - Educación y capacitación militar</t>
  </si>
  <si>
    <t>Capacitar en las áreas técnicas vocacionales a todos los militares, policías y civiles, hombres y mujeres, participantes en los programas de formación de las escuelas vocacionales, para que los mismos adquieran las competencias básicas necesarias que les permitan incorporarse a la vida productiva, fortaleciendo el desarrollo social, político, económico y con ello contribuir a la paz pública de la nación.</t>
  </si>
  <si>
    <t>Miembros de las Fuerzas Armadas, Policía Nacional y civiles, focalizado en jóvenes y adultos.</t>
  </si>
  <si>
    <t>Mantener el número de participantes en capacitación de formación técnica y profesional con una meta mínima de 21,000 estudiantes.</t>
  </si>
  <si>
    <t>6099 - Civiles y miltares reciben capacitación técnico vocacional</t>
  </si>
  <si>
    <t>Números de estudiantes activos que reciben formación vocacional</t>
  </si>
  <si>
    <t>Ejecución Semestral</t>
  </si>
  <si>
    <t>Programación Semestral</t>
  </si>
  <si>
    <t xml:space="preserve">1- Continuar con el programa de  capacitación al personal docente para la incorporacion a la docencia presencial  en  el primer y segundo semestre del  2022     </t>
  </si>
  <si>
    <t>Capacitación de los miembros de las Fuerzas Armadas y de la Policía Nacional y ciudadanos en general para ser dotados educación técnica y ser calificados con las competencias básicas que le permitan incorporarse al mercado laboral y productivo, inculcando en ellos una cultura de Emprendurismo para fortalecer de este modo el desarrollo social y económico del país.</t>
  </si>
  <si>
    <t xml:space="preserve">Presupuesto aprobado:  </t>
  </si>
  <si>
    <t xml:space="preserve">Presupuesto modificado: </t>
  </si>
  <si>
    <t>Total devengado:</t>
  </si>
  <si>
    <t>Lineamientos para la Ejecución Presupuestaria 2023 del Gobierno General Nacional</t>
  </si>
  <si>
    <r>
      <rPr>
        <b/>
        <sz val="11"/>
        <rFont val="Calibri"/>
        <family val="1"/>
      </rPr>
      <t>Logros alcanzados:</t>
    </r>
  </si>
  <si>
    <t>Hacemos de su conocimiento que con relación a la ejecución física-financiera correspondiente al año 2023, se hizo una programación física para graduar  45,000, estudiantes, de los cuales  se graduaron la cantidad de 38,716, equivalente al 86%, de la meta programada, el 14%, de la meta no alcanzada se debió a estudiantes que desertaron, es decir, que no concluyeron su ciclo de estudios  requerido.</t>
  </si>
  <si>
    <t>Informe de Evaluación Anual de las Metas Físicas-Financieras</t>
  </si>
  <si>
    <t>Para este producto se programó en el año 2023 la capacitación técnico vocacional de 45,000 civiles y militares con un monto inicial de RD$665,809,270,  planificando una meta física de 24,000 para el 2do. semestre,  En la actualidad contamos con 31 escuelas a nivel nacional,  en las cuales se imparte capacitación técnica para los habitantes de cada una de esas localidades.
Los talleres impartidos fueron de barbería, belleza, auxiliar contabilidad, masaje corporal, maquillaje, electricidad residencial, electricidad industrial, refrigeración, corte y costura, auxiliar de farmacia, enfermería, ebanistería, locución y oratoria, auxiliar de peluquería, uñas acrílicas, inglés, repostería, hotelería y turismo, manualidades, conducción de vehículos livianos,  bisutería, artes gráficas, bartender, secretariado  ejecutivo, plomería, panadería, lencería del hogar, informática, decoración de ventos infantiles,  productor de invernaderos, francés, soldadura industrial, cosmetología, visitador a médico, cajero bancario, elaboración de productos químicos, decoración de calipsos, reparación de celular, ventas,  piscicultura, defensa personal femenina, técnica dental, nutrición y dieta, fabricación y reparación de inversores, decoración de interiores, artesania, mecanica industrial y CNC, mecanica diesel, mecanica automotriz y mecanica general.
Para este producto se programó en el año 2023 la capacitación técnico vocacional de 45,000 civiles y militares con un monto inicial de RD$665,809,270,  planificando una meta física de 24,000 para el 4to semestre.  En la actualidad contamos con 31 escuelas a nivel nacional,  en las cuales se imparte capacitación técnica para los habitantes de cada una de esas localidades.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</si>
</sst>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10409]#,##0;\-#,##0"/>
    <numFmt numFmtId="165" formatCode="[$-10409]#,##0.00;\-#,##0.00"/>
    <numFmt numFmtId="166"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i/>
      <sz val="12"/>
      <color theme="1"/>
      <name val="Calibri"/>
      <family val="2"/>
      <scheme val="minor"/>
    </font>
    <font>
      <b/>
      <sz val="11"/>
      <name val="Calibri"/>
      <family val="1"/>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rgb="FF000000"/>
      </left>
      <right/>
      <top/>
      <bottom style="thin">
        <color rgb="FF000000"/>
      </bottom>
      <diagonal/>
    </border>
    <border>
      <left style="thin">
        <color rgb="FF000000"/>
      </left>
      <right/>
      <top style="thin">
        <color rgb="FF000000"/>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15" fillId="8" borderId="28" xfId="0" applyFont="1" applyFill="1" applyBorder="1" applyAlignment="1">
      <alignment horizontal="center" vertical="center" wrapText="1" readingOrder="1"/>
    </xf>
    <xf numFmtId="0" fontId="15" fillId="8" borderId="29" xfId="0" applyFont="1" applyFill="1" applyBorder="1" applyAlignment="1">
      <alignment horizontal="center" vertical="center" wrapText="1" readingOrder="1"/>
    </xf>
    <xf numFmtId="0" fontId="15" fillId="8" borderId="30" xfId="0" applyFont="1" applyFill="1" applyBorder="1" applyAlignment="1">
      <alignment horizontal="center" vertical="center" wrapText="1" readingOrder="1"/>
    </xf>
    <xf numFmtId="0" fontId="16" fillId="0" borderId="22" xfId="0" applyFont="1" applyBorder="1" applyAlignment="1" applyProtection="1">
      <alignment vertical="top" wrapText="1"/>
      <protection locked="0"/>
    </xf>
    <xf numFmtId="0" fontId="16" fillId="0" borderId="26" xfId="0" applyFont="1" applyBorder="1" applyAlignment="1" applyProtection="1">
      <alignment vertical="top" wrapText="1"/>
      <protection locked="0"/>
    </xf>
    <xf numFmtId="164" fontId="16" fillId="0" borderId="26" xfId="0" applyNumberFormat="1" applyFont="1" applyBorder="1" applyAlignment="1" applyProtection="1">
      <alignment horizontal="center" vertical="center" wrapText="1" readingOrder="1"/>
      <protection locked="0"/>
    </xf>
    <xf numFmtId="165" fontId="16" fillId="0" borderId="26" xfId="0" applyNumberFormat="1" applyFont="1" applyBorder="1" applyAlignment="1" applyProtection="1">
      <alignment horizontal="center" vertical="center" wrapText="1" readingOrder="1"/>
      <protection locked="0"/>
    </xf>
    <xf numFmtId="164" fontId="16" fillId="0" borderId="26" xfId="0" applyNumberFormat="1" applyFont="1" applyBorder="1" applyAlignment="1" applyProtection="1">
      <alignment horizontal="center" vertical="center" wrapText="1"/>
      <protection locked="0"/>
    </xf>
    <xf numFmtId="10" fontId="16" fillId="7" borderId="26" xfId="2" applyNumberFormat="1" applyFont="1" applyFill="1" applyBorder="1" applyAlignment="1" applyProtection="1">
      <alignment horizontal="center" vertical="center" wrapText="1" readingOrder="1"/>
      <protection locked="0"/>
    </xf>
    <xf numFmtId="166" fontId="16" fillId="7" borderId="23" xfId="0" applyNumberFormat="1" applyFont="1" applyFill="1" applyBorder="1" applyAlignment="1" applyProtection="1">
      <alignment horizontal="center" vertical="center" wrapText="1" readingOrder="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6" fillId="0" borderId="13" xfId="0" applyFont="1" applyFill="1" applyBorder="1" applyAlignment="1">
      <alignment horizontal="center" vertical="center" wrapText="1"/>
    </xf>
    <xf numFmtId="0" fontId="9" fillId="0" borderId="20" xfId="0" applyFont="1" applyBorder="1" applyAlignment="1">
      <alignment vertical="center"/>
    </xf>
    <xf numFmtId="0" fontId="2" fillId="0" borderId="20" xfId="0" applyFont="1" applyBorder="1"/>
    <xf numFmtId="0" fontId="9" fillId="0" borderId="20" xfId="0" applyFont="1" applyBorder="1" applyAlignment="1">
      <alignment vertical="center" wrapText="1"/>
    </xf>
    <xf numFmtId="0" fontId="9" fillId="0" borderId="20" xfId="0" applyFont="1" applyBorder="1" applyAlignment="1" applyProtection="1">
      <alignment vertical="center" wrapText="1"/>
      <protection locked="0"/>
    </xf>
    <xf numFmtId="0" fontId="6" fillId="0" borderId="12" xfId="0" applyNumberFormat="1" applyFont="1" applyFill="1" applyBorder="1" applyAlignment="1">
      <alignment horizontal="center" vertical="center" wrapText="1"/>
    </xf>
    <xf numFmtId="0" fontId="2" fillId="0" borderId="20" xfId="0" applyFont="1" applyBorder="1" applyAlignment="1">
      <alignment vertical="top"/>
    </xf>
    <xf numFmtId="165" fontId="18" fillId="9" borderId="20" xfId="0" applyNumberFormat="1" applyFont="1" applyFill="1" applyBorder="1" applyAlignment="1" applyProtection="1">
      <alignment horizontal="center" vertical="center" wrapText="1" readingOrder="1"/>
      <protection locked="0"/>
    </xf>
    <xf numFmtId="0" fontId="13" fillId="0" borderId="35" xfId="0" applyFont="1" applyBorder="1" applyAlignment="1">
      <alignment horizontal="left" vertical="top" wrapText="1"/>
    </xf>
    <xf numFmtId="0" fontId="24" fillId="0" borderId="36" xfId="0" applyFont="1" applyBorder="1" applyAlignment="1">
      <alignment horizontal="left" vertical="center" wrapText="1"/>
    </xf>
    <xf numFmtId="39" fontId="11" fillId="0" borderId="23" xfId="1" applyNumberFormat="1" applyFont="1" applyFill="1" applyBorder="1" applyAlignment="1" applyProtection="1">
      <alignment vertical="center" wrapText="1" readingOrder="1"/>
      <protection locked="0"/>
    </xf>
    <xf numFmtId="39" fontId="11" fillId="0" borderId="34" xfId="1" applyNumberFormat="1" applyFont="1" applyFill="1" applyBorder="1" applyAlignment="1" applyProtection="1">
      <alignment vertical="center" wrapText="1" readingOrder="1"/>
      <protection locked="0"/>
    </xf>
    <xf numFmtId="39" fontId="11" fillId="0" borderId="22" xfId="1" applyNumberFormat="1" applyFont="1" applyFill="1" applyBorder="1" applyAlignment="1" applyProtection="1">
      <alignment vertical="center" wrapText="1" readingOrder="1"/>
      <protection locked="0"/>
    </xf>
    <xf numFmtId="0" fontId="10" fillId="6" borderId="20"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20" xfId="0" applyFont="1" applyFill="1" applyBorder="1" applyAlignment="1">
      <alignment horizontal="left" vertical="center"/>
    </xf>
    <xf numFmtId="0" fontId="1" fillId="9" borderId="20" xfId="0" applyFont="1" applyFill="1" applyBorder="1" applyAlignment="1">
      <alignment horizontal="left" vertical="center" wrapText="1"/>
    </xf>
    <xf numFmtId="0" fontId="21" fillId="0" borderId="20"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6" borderId="2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34" xfId="0" applyFont="1" applyFill="1" applyBorder="1" applyAlignment="1">
      <alignment horizontal="center" vertical="center" wrapText="1" readingOrder="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20" xfId="0" quotePrefix="1" applyNumberFormat="1" applyFont="1" applyBorder="1" applyAlignment="1" applyProtection="1">
      <alignment horizontal="left" vertical="center" wrapText="1"/>
      <protection locked="0"/>
    </xf>
    <xf numFmtId="0" fontId="14" fillId="8" borderId="26" xfId="0" applyFont="1" applyFill="1" applyBorder="1" applyAlignment="1">
      <alignment horizontal="center" vertical="center" wrapText="1" readingOrder="1"/>
    </xf>
    <xf numFmtId="0" fontId="11" fillId="6" borderId="26" xfId="0" applyFont="1" applyFill="1" applyBorder="1" applyAlignment="1">
      <alignment vertical="top" wrapText="1"/>
    </xf>
    <xf numFmtId="0" fontId="11" fillId="6" borderId="27" xfId="0" applyFont="1" applyFill="1" applyBorder="1" applyAlignment="1">
      <alignment vertical="top" wrapText="1"/>
    </xf>
    <xf numFmtId="39" fontId="11" fillId="0" borderId="23" xfId="1" applyNumberFormat="1" applyFont="1" applyFill="1" applyBorder="1" applyAlignment="1" applyProtection="1">
      <alignment horizontal="center" vertical="center" wrapText="1" readingOrder="1"/>
      <protection locked="0"/>
    </xf>
    <xf numFmtId="39" fontId="11" fillId="0" borderId="34" xfId="1" applyNumberFormat="1" applyFont="1" applyFill="1" applyBorder="1" applyAlignment="1" applyProtection="1">
      <alignment horizontal="center" vertical="center" wrapText="1" readingOrder="1"/>
      <protection locked="0"/>
    </xf>
    <xf numFmtId="39" fontId="11" fillId="0" borderId="22" xfId="1" applyNumberFormat="1" applyFont="1" applyFill="1" applyBorder="1" applyAlignment="1" applyProtection="1">
      <alignment horizontal="center" vertical="center" wrapText="1" readingOrder="1"/>
      <protection locked="0"/>
    </xf>
    <xf numFmtId="0" fontId="7" fillId="4" borderId="0"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3" fillId="0" borderId="20" xfId="0" applyFont="1" applyBorder="1" applyAlignment="1" applyProtection="1">
      <alignment horizontal="left" vertical="center" wrapText="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26" xfId="1" applyNumberFormat="1" applyFont="1" applyFill="1" applyBorder="1" applyAlignment="1" applyProtection="1">
      <alignment horizontal="center" vertical="center" wrapText="1" readingOrder="1"/>
      <protection locked="0"/>
    </xf>
    <xf numFmtId="10" fontId="11" fillId="7" borderId="26" xfId="2" applyNumberFormat="1" applyFont="1" applyFill="1" applyBorder="1" applyAlignment="1" applyProtection="1">
      <alignment horizontal="center" vertical="center" wrapText="1" readingOrder="1"/>
    </xf>
    <xf numFmtId="10" fontId="11" fillId="7" borderId="27"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4"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twoCellAnchor editAs="oneCell">
    <xdr:from>
      <xdr:col>2</xdr:col>
      <xdr:colOff>457200</xdr:colOff>
      <xdr:row>44</xdr:row>
      <xdr:rowOff>180975</xdr:rowOff>
    </xdr:from>
    <xdr:to>
      <xdr:col>6</xdr:col>
      <xdr:colOff>799633</xdr:colOff>
      <xdr:row>52</xdr:row>
      <xdr:rowOff>95070</xdr:rowOff>
    </xdr:to>
    <xdr:pic>
      <xdr:nvPicPr>
        <xdr:cNvPr id="2" name="Imagen 1"/>
        <xdr:cNvPicPr>
          <a:picLocks noChangeAspect="1"/>
        </xdr:cNvPicPr>
      </xdr:nvPicPr>
      <xdr:blipFill>
        <a:blip xmlns:r="http://schemas.openxmlformats.org/officeDocument/2006/relationships" r:embed="rId2"/>
        <a:stretch>
          <a:fillRect/>
        </a:stretch>
      </xdr:blipFill>
      <xdr:spPr>
        <a:xfrm>
          <a:off x="2971800" y="17030700"/>
          <a:ext cx="3733333" cy="14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7\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tableColumn id="8" name="Financiero _x000a_(%) _x000a_H=F/D"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topLeftCell="A41" zoomScaleNormal="100" workbookViewId="0">
      <selection activeCell="H50" sqref="H50"/>
    </sheetView>
  </sheetViews>
  <sheetFormatPr baseColWidth="10" defaultRowHeight="15" x14ac:dyDescent="0.25"/>
  <cols>
    <col min="1" max="1" width="23" style="6" customWidth="1"/>
    <col min="2" max="2" width="14.7109375" style="6" customWidth="1"/>
    <col min="3" max="10" width="12.7109375" style="6" customWidth="1"/>
    <col min="11" max="11" width="11.42578125" style="6"/>
  </cols>
  <sheetData>
    <row r="1" spans="1:11" ht="21.75" thickBot="1" x14ac:dyDescent="0.3">
      <c r="A1" s="19"/>
      <c r="B1" s="55" t="s">
        <v>71</v>
      </c>
      <c r="C1" s="56"/>
      <c r="D1" s="56"/>
      <c r="E1" s="56"/>
      <c r="F1" s="56"/>
      <c r="G1" s="56"/>
      <c r="H1" s="56"/>
      <c r="I1" s="56"/>
      <c r="J1" s="57"/>
      <c r="K1" s="1"/>
    </row>
    <row r="2" spans="1:11" ht="21.75" thickBot="1" x14ac:dyDescent="0.3">
      <c r="A2" s="20"/>
      <c r="B2" s="58" t="s">
        <v>0</v>
      </c>
      <c r="C2" s="59"/>
      <c r="D2" s="58" t="s">
        <v>1</v>
      </c>
      <c r="E2" s="60"/>
      <c r="F2" s="60"/>
      <c r="G2" s="59"/>
      <c r="H2" s="61"/>
      <c r="I2" s="2" t="s">
        <v>2</v>
      </c>
      <c r="J2" s="3" t="s">
        <v>3</v>
      </c>
      <c r="K2" s="1"/>
    </row>
    <row r="3" spans="1:11" ht="27" customHeight="1" thickBot="1" x14ac:dyDescent="0.3">
      <c r="A3" s="21"/>
      <c r="B3" s="62" t="s">
        <v>4</v>
      </c>
      <c r="C3" s="63"/>
      <c r="D3" s="64" t="s">
        <v>68</v>
      </c>
      <c r="E3" s="65"/>
      <c r="F3" s="65"/>
      <c r="G3" s="65"/>
      <c r="H3" s="66"/>
      <c r="I3" s="29">
        <v>2023</v>
      </c>
      <c r="J3" s="24">
        <v>0</v>
      </c>
      <c r="K3" s="1"/>
    </row>
    <row r="4" spans="1:11" x14ac:dyDescent="0.25">
      <c r="A4" s="67"/>
      <c r="B4" s="68"/>
      <c r="C4" s="68"/>
      <c r="D4" s="69"/>
      <c r="E4" s="69"/>
      <c r="F4" s="69"/>
      <c r="G4" s="69"/>
      <c r="H4" s="69"/>
      <c r="I4" s="68"/>
      <c r="J4" s="70"/>
      <c r="K4" s="1"/>
    </row>
    <row r="5" spans="1:11" ht="3" customHeight="1" x14ac:dyDescent="0.25">
      <c r="A5" s="38"/>
      <c r="B5" s="39"/>
      <c r="C5" s="39"/>
      <c r="D5" s="39"/>
      <c r="E5" s="39"/>
      <c r="F5" s="39"/>
      <c r="G5" s="39"/>
      <c r="H5" s="39"/>
      <c r="I5" s="39"/>
      <c r="J5" s="40"/>
      <c r="K5" s="1"/>
    </row>
    <row r="6" spans="1:11" ht="15.75" x14ac:dyDescent="0.25">
      <c r="A6" s="41" t="s">
        <v>5</v>
      </c>
      <c r="B6" s="42"/>
      <c r="C6" s="42"/>
      <c r="D6" s="42"/>
      <c r="E6" s="42"/>
      <c r="F6" s="42"/>
      <c r="G6" s="42"/>
      <c r="H6" s="42"/>
      <c r="I6" s="42"/>
      <c r="J6" s="43"/>
      <c r="K6" s="1"/>
    </row>
    <row r="7" spans="1:11" ht="15.75" x14ac:dyDescent="0.25">
      <c r="A7" s="44" t="s">
        <v>6</v>
      </c>
      <c r="B7" s="44"/>
      <c r="C7" s="44"/>
      <c r="D7" s="44"/>
      <c r="E7" s="44"/>
      <c r="F7" s="44"/>
      <c r="G7" s="44"/>
      <c r="H7" s="44"/>
      <c r="I7" s="44"/>
      <c r="J7" s="44"/>
      <c r="K7" s="1"/>
    </row>
    <row r="8" spans="1:11" x14ac:dyDescent="0.25">
      <c r="A8" s="25" t="s">
        <v>7</v>
      </c>
      <c r="B8" s="71" t="s">
        <v>48</v>
      </c>
      <c r="C8" s="71"/>
      <c r="D8" s="71"/>
      <c r="E8" s="71"/>
      <c r="F8" s="71"/>
      <c r="G8" s="71"/>
      <c r="H8" s="71"/>
      <c r="I8" s="71"/>
      <c r="J8" s="71"/>
      <c r="K8" s="1"/>
    </row>
    <row r="9" spans="1:11" ht="15" customHeight="1" x14ac:dyDescent="0.25">
      <c r="A9" s="26" t="s">
        <v>35</v>
      </c>
      <c r="B9" s="71" t="s">
        <v>49</v>
      </c>
      <c r="C9" s="71"/>
      <c r="D9" s="71"/>
      <c r="E9" s="71"/>
      <c r="F9" s="71"/>
      <c r="G9" s="71"/>
      <c r="H9" s="71"/>
      <c r="I9" s="71"/>
      <c r="J9" s="71"/>
      <c r="K9" s="1"/>
    </row>
    <row r="10" spans="1:11" x14ac:dyDescent="0.25">
      <c r="A10" s="26" t="s">
        <v>36</v>
      </c>
      <c r="B10" s="71" t="s">
        <v>50</v>
      </c>
      <c r="C10" s="71"/>
      <c r="D10" s="71"/>
      <c r="E10" s="71"/>
      <c r="F10" s="71"/>
      <c r="G10" s="71"/>
      <c r="H10" s="71"/>
      <c r="I10" s="71"/>
      <c r="J10" s="71"/>
      <c r="K10" s="1"/>
    </row>
    <row r="11" spans="1:11" ht="70.5" customHeight="1" x14ac:dyDescent="0.25">
      <c r="A11" s="25" t="s">
        <v>8</v>
      </c>
      <c r="B11" s="46" t="s">
        <v>51</v>
      </c>
      <c r="C11" s="46"/>
      <c r="D11" s="46"/>
      <c r="E11" s="46"/>
      <c r="F11" s="46"/>
      <c r="G11" s="46"/>
      <c r="H11" s="46"/>
      <c r="I11" s="46"/>
      <c r="J11" s="46"/>
    </row>
    <row r="12" spans="1:11" ht="60" customHeight="1" x14ac:dyDescent="0.25">
      <c r="A12" s="25" t="s">
        <v>9</v>
      </c>
      <c r="B12" s="46" t="s">
        <v>52</v>
      </c>
      <c r="C12" s="46"/>
      <c r="D12" s="46"/>
      <c r="E12" s="46"/>
      <c r="F12" s="46"/>
      <c r="G12" s="46"/>
      <c r="H12" s="46"/>
      <c r="I12" s="46"/>
      <c r="J12" s="46"/>
    </row>
    <row r="13" spans="1:11" ht="15.75" x14ac:dyDescent="0.25">
      <c r="A13" s="41" t="s">
        <v>10</v>
      </c>
      <c r="B13" s="42"/>
      <c r="C13" s="42"/>
      <c r="D13" s="42"/>
      <c r="E13" s="42"/>
      <c r="F13" s="42"/>
      <c r="G13" s="42"/>
      <c r="H13" s="42"/>
      <c r="I13" s="42"/>
      <c r="J13" s="43"/>
    </row>
    <row r="14" spans="1:11" ht="27.75" customHeight="1" x14ac:dyDescent="0.25">
      <c r="A14" s="4" t="s">
        <v>11</v>
      </c>
      <c r="B14" s="22">
        <v>3</v>
      </c>
      <c r="C14" s="37" t="s">
        <v>53</v>
      </c>
      <c r="D14" s="37"/>
      <c r="E14" s="37"/>
      <c r="F14" s="37"/>
      <c r="G14" s="37"/>
      <c r="H14" s="37"/>
      <c r="I14" s="37"/>
      <c r="J14" s="37"/>
    </row>
    <row r="15" spans="1:11" ht="26.25" customHeight="1" x14ac:dyDescent="0.25">
      <c r="A15" s="4" t="s">
        <v>12</v>
      </c>
      <c r="B15" s="7">
        <v>3.4</v>
      </c>
      <c r="C15" s="37" t="str">
        <f>IFERROR(VLOOKUP(B15,'[1]Validacion datos'!A8:B26,2,FALSE),"")</f>
        <v>Empleos suficientes y dignos</v>
      </c>
      <c r="D15" s="37"/>
      <c r="E15" s="37"/>
      <c r="F15" s="37"/>
      <c r="G15" s="37"/>
      <c r="H15" s="37"/>
      <c r="I15" s="37"/>
      <c r="J15" s="37"/>
    </row>
    <row r="16" spans="1:11" ht="31.15" customHeight="1" x14ac:dyDescent="0.25">
      <c r="A16" s="4" t="s">
        <v>13</v>
      </c>
      <c r="B16" s="8" t="s">
        <v>54</v>
      </c>
      <c r="C16" s="45"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45"/>
      <c r="E16" s="45"/>
      <c r="F16" s="45"/>
      <c r="G16" s="45"/>
      <c r="H16" s="45"/>
      <c r="I16" s="45"/>
      <c r="J16" s="45"/>
    </row>
    <row r="17" spans="1:11" ht="15.75" x14ac:dyDescent="0.25">
      <c r="A17" s="41" t="s">
        <v>14</v>
      </c>
      <c r="B17" s="42"/>
      <c r="C17" s="42"/>
      <c r="D17" s="42"/>
      <c r="E17" s="42"/>
      <c r="F17" s="42"/>
      <c r="G17" s="42"/>
      <c r="H17" s="42"/>
      <c r="I17" s="42"/>
      <c r="J17" s="43"/>
    </row>
    <row r="18" spans="1:11" ht="29.25" customHeight="1" x14ac:dyDescent="0.25">
      <c r="A18" s="25" t="s">
        <v>15</v>
      </c>
      <c r="B18" s="46" t="s">
        <v>55</v>
      </c>
      <c r="C18" s="46"/>
      <c r="D18" s="46"/>
      <c r="E18" s="46"/>
      <c r="F18" s="46"/>
      <c r="G18" s="46"/>
      <c r="H18" s="46"/>
      <c r="I18" s="46"/>
      <c r="J18" s="46"/>
    </row>
    <row r="19" spans="1:11" ht="46.15" customHeight="1" x14ac:dyDescent="0.25">
      <c r="A19" s="27" t="s">
        <v>16</v>
      </c>
      <c r="B19" s="46" t="s">
        <v>56</v>
      </c>
      <c r="C19" s="46"/>
      <c r="D19" s="46"/>
      <c r="E19" s="46"/>
      <c r="F19" s="46"/>
      <c r="G19" s="46"/>
      <c r="H19" s="46"/>
      <c r="I19" s="46"/>
      <c r="J19" s="46"/>
    </row>
    <row r="20" spans="1:11" ht="34.5" customHeight="1" x14ac:dyDescent="0.25">
      <c r="A20" s="27" t="s">
        <v>17</v>
      </c>
      <c r="B20" s="46" t="s">
        <v>57</v>
      </c>
      <c r="C20" s="46"/>
      <c r="D20" s="46"/>
      <c r="E20" s="46"/>
      <c r="F20" s="46"/>
      <c r="G20" s="46"/>
      <c r="H20" s="46"/>
      <c r="I20" s="46"/>
      <c r="J20" s="46"/>
    </row>
    <row r="21" spans="1:11" ht="35.25" customHeight="1" x14ac:dyDescent="0.25">
      <c r="A21" s="27" t="s">
        <v>37</v>
      </c>
      <c r="B21" s="46" t="s">
        <v>58</v>
      </c>
      <c r="C21" s="46"/>
      <c r="D21" s="46"/>
      <c r="E21" s="46"/>
      <c r="F21" s="46"/>
      <c r="G21" s="46"/>
      <c r="H21" s="46"/>
      <c r="I21" s="46"/>
      <c r="J21" s="46"/>
      <c r="K21" s="1"/>
    </row>
    <row r="22" spans="1:11" ht="15.75" x14ac:dyDescent="0.25">
      <c r="A22" s="41" t="s">
        <v>18</v>
      </c>
      <c r="B22" s="42"/>
      <c r="C22" s="42"/>
      <c r="D22" s="42"/>
      <c r="E22" s="42"/>
      <c r="F22" s="42"/>
      <c r="G22" s="42"/>
      <c r="H22" s="42"/>
      <c r="I22" s="42"/>
      <c r="J22" s="43"/>
    </row>
    <row r="23" spans="1:11" ht="15.75" x14ac:dyDescent="0.25">
      <c r="A23" s="47" t="s">
        <v>19</v>
      </c>
      <c r="B23" s="48"/>
      <c r="C23" s="48"/>
      <c r="D23" s="48"/>
      <c r="E23" s="48"/>
      <c r="F23" s="48"/>
      <c r="G23" s="48"/>
      <c r="H23" s="48"/>
      <c r="I23" s="48"/>
      <c r="J23" s="49"/>
      <c r="K23" s="1"/>
    </row>
    <row r="24" spans="1:11" ht="15" customHeight="1" x14ac:dyDescent="0.25">
      <c r="A24" s="50" t="s">
        <v>20</v>
      </c>
      <c r="B24" s="51"/>
      <c r="C24" s="52" t="s">
        <v>21</v>
      </c>
      <c r="D24" s="54"/>
      <c r="E24" s="54"/>
      <c r="F24" s="54" t="s">
        <v>22</v>
      </c>
      <c r="G24" s="54"/>
      <c r="H24" s="51"/>
      <c r="I24" s="52" t="s">
        <v>23</v>
      </c>
      <c r="J24" s="53"/>
    </row>
    <row r="25" spans="1:11" x14ac:dyDescent="0.25">
      <c r="A25" s="87">
        <v>665809270</v>
      </c>
      <c r="B25" s="88"/>
      <c r="C25" s="75">
        <v>665809270</v>
      </c>
      <c r="D25" s="76"/>
      <c r="E25" s="77"/>
      <c r="F25" s="75">
        <v>676214472.15999997</v>
      </c>
      <c r="G25" s="76"/>
      <c r="H25" s="77"/>
      <c r="I25" s="89">
        <v>1.0156000000000001</v>
      </c>
      <c r="J25" s="90"/>
    </row>
    <row r="26" spans="1:11" ht="15.75" x14ac:dyDescent="0.25">
      <c r="A26" s="47" t="s">
        <v>24</v>
      </c>
      <c r="B26" s="48"/>
      <c r="C26" s="48"/>
      <c r="D26" s="48"/>
      <c r="E26" s="48"/>
      <c r="F26" s="48"/>
      <c r="G26" s="48"/>
      <c r="H26" s="48"/>
      <c r="I26" s="48"/>
      <c r="J26" s="49"/>
      <c r="K26" s="1"/>
    </row>
    <row r="27" spans="1:11" x14ac:dyDescent="0.25">
      <c r="A27" s="5"/>
      <c r="B27"/>
      <c r="C27" s="72" t="s">
        <v>47</v>
      </c>
      <c r="D27" s="73"/>
      <c r="E27" s="72" t="s">
        <v>62</v>
      </c>
      <c r="F27" s="73"/>
      <c r="G27" s="72" t="s">
        <v>61</v>
      </c>
      <c r="H27" s="72"/>
      <c r="I27" s="72" t="s">
        <v>25</v>
      </c>
      <c r="J27" s="74"/>
    </row>
    <row r="28" spans="1:11" ht="38.25" x14ac:dyDescent="0.25">
      <c r="A28" s="9" t="s">
        <v>26</v>
      </c>
      <c r="B28" s="10" t="s">
        <v>27</v>
      </c>
      <c r="C28" s="10" t="s">
        <v>38</v>
      </c>
      <c r="D28" s="10" t="s">
        <v>39</v>
      </c>
      <c r="E28" s="10" t="s">
        <v>41</v>
      </c>
      <c r="F28" s="10" t="s">
        <v>42</v>
      </c>
      <c r="G28" s="10" t="s">
        <v>43</v>
      </c>
      <c r="H28" s="10" t="s">
        <v>44</v>
      </c>
      <c r="I28" s="10" t="s">
        <v>45</v>
      </c>
      <c r="J28" s="11" t="s">
        <v>46</v>
      </c>
    </row>
    <row r="29" spans="1:11" ht="72" x14ac:dyDescent="0.25">
      <c r="A29" s="12" t="s">
        <v>59</v>
      </c>
      <c r="B29" s="13" t="s">
        <v>60</v>
      </c>
      <c r="C29" s="14">
        <v>45000</v>
      </c>
      <c r="D29" s="15">
        <v>665809270</v>
      </c>
      <c r="E29" s="15">
        <v>24000</v>
      </c>
      <c r="F29" s="15">
        <v>346269345</v>
      </c>
      <c r="G29" s="16">
        <v>22516</v>
      </c>
      <c r="H29" s="15">
        <v>376015103.31</v>
      </c>
      <c r="I29" s="17">
        <v>0.94</v>
      </c>
      <c r="J29" s="18">
        <v>1.0900000000000001</v>
      </c>
    </row>
    <row r="30" spans="1:11" ht="15.75" x14ac:dyDescent="0.25">
      <c r="A30" s="41" t="s">
        <v>28</v>
      </c>
      <c r="B30" s="42"/>
      <c r="C30" s="42"/>
      <c r="D30" s="42"/>
      <c r="E30" s="42"/>
      <c r="F30" s="42"/>
      <c r="G30" s="42"/>
      <c r="H30" s="42"/>
      <c r="I30" s="42"/>
      <c r="J30" s="43"/>
    </row>
    <row r="31" spans="1:11" ht="15.75" x14ac:dyDescent="0.25">
      <c r="A31" s="47" t="s">
        <v>29</v>
      </c>
      <c r="B31" s="48"/>
      <c r="C31" s="48"/>
      <c r="D31" s="48"/>
      <c r="E31" s="48"/>
      <c r="F31" s="48"/>
      <c r="G31" s="48"/>
      <c r="H31" s="48"/>
      <c r="I31" s="48"/>
      <c r="J31" s="49"/>
    </row>
    <row r="32" spans="1:11" x14ac:dyDescent="0.25">
      <c r="A32" s="28" t="s">
        <v>30</v>
      </c>
      <c r="B32" s="46" t="s">
        <v>59</v>
      </c>
      <c r="C32" s="46"/>
      <c r="D32" s="46"/>
      <c r="E32" s="46"/>
      <c r="F32" s="46"/>
      <c r="G32" s="46"/>
      <c r="H32" s="46"/>
      <c r="I32" s="46"/>
      <c r="J32" s="46"/>
      <c r="K32" s="1"/>
    </row>
    <row r="33" spans="1:11" ht="48.75" customHeight="1" x14ac:dyDescent="0.25">
      <c r="A33" s="28" t="s">
        <v>31</v>
      </c>
      <c r="B33" s="46" t="s">
        <v>64</v>
      </c>
      <c r="C33" s="46"/>
      <c r="D33" s="46"/>
      <c r="E33" s="46"/>
      <c r="F33" s="46"/>
      <c r="G33" s="46"/>
      <c r="H33" s="46"/>
      <c r="I33" s="46"/>
      <c r="J33" s="46"/>
    </row>
    <row r="34" spans="1:11" ht="255.75" customHeight="1" x14ac:dyDescent="0.25">
      <c r="A34" s="32" t="s">
        <v>69</v>
      </c>
      <c r="B34" s="86" t="s">
        <v>72</v>
      </c>
      <c r="C34" s="86"/>
      <c r="D34" s="86"/>
      <c r="E34" s="86"/>
      <c r="F34" s="86"/>
      <c r="G34" s="86"/>
      <c r="H34" s="86"/>
      <c r="I34" s="86"/>
      <c r="J34" s="86"/>
    </row>
    <row r="35" spans="1:11" ht="67.5" customHeight="1" x14ac:dyDescent="0.25">
      <c r="A35" s="33" t="s">
        <v>32</v>
      </c>
      <c r="B35" s="86" t="s">
        <v>70</v>
      </c>
      <c r="C35" s="86"/>
      <c r="D35" s="86"/>
      <c r="E35" s="86"/>
      <c r="F35" s="86"/>
      <c r="G35" s="86"/>
      <c r="H35" s="86"/>
      <c r="I35" s="86"/>
      <c r="J35" s="86"/>
    </row>
    <row r="36" spans="1:11" ht="15.75" x14ac:dyDescent="0.25">
      <c r="A36" s="41" t="s">
        <v>33</v>
      </c>
      <c r="B36" s="78"/>
      <c r="C36" s="78"/>
      <c r="D36" s="78"/>
      <c r="E36" s="78"/>
      <c r="F36" s="78"/>
      <c r="G36" s="78"/>
      <c r="H36" s="78"/>
      <c r="I36" s="78"/>
      <c r="J36" s="43"/>
    </row>
    <row r="37" spans="1:11" ht="15.75" customHeight="1" x14ac:dyDescent="0.25">
      <c r="A37" s="79" t="s">
        <v>34</v>
      </c>
      <c r="B37" s="80"/>
      <c r="C37" s="80"/>
      <c r="D37" s="80"/>
      <c r="E37" s="80"/>
      <c r="F37" s="80"/>
      <c r="G37" s="80"/>
      <c r="H37" s="80"/>
      <c r="I37" s="80"/>
      <c r="J37" s="81"/>
    </row>
    <row r="38" spans="1:11" x14ac:dyDescent="0.25">
      <c r="A38" s="82" t="s">
        <v>63</v>
      </c>
      <c r="B38" s="83"/>
      <c r="C38" s="83"/>
      <c r="D38" s="83"/>
      <c r="E38" s="83"/>
      <c r="F38" s="83"/>
      <c r="G38" s="83"/>
      <c r="H38" s="83"/>
      <c r="I38" s="83"/>
      <c r="J38" s="84"/>
      <c r="K38" s="1"/>
    </row>
    <row r="39" spans="1:11" x14ac:dyDescent="0.25">
      <c r="A39" s="23"/>
      <c r="B39" s="23"/>
      <c r="C39" s="23"/>
      <c r="D39" s="23"/>
      <c r="E39" s="23"/>
      <c r="F39" s="23"/>
      <c r="G39" s="23"/>
      <c r="H39" s="23"/>
      <c r="I39" s="23"/>
      <c r="J39" s="23"/>
    </row>
    <row r="40" spans="1:11" ht="27.75" customHeight="1" x14ac:dyDescent="0.25">
      <c r="A40" s="85" t="s">
        <v>40</v>
      </c>
      <c r="B40" s="85"/>
      <c r="C40" s="85"/>
      <c r="D40" s="85"/>
      <c r="E40" s="85"/>
      <c r="F40" s="85"/>
      <c r="G40" s="85"/>
      <c r="H40" s="85"/>
      <c r="I40" s="85"/>
      <c r="J40" s="85"/>
    </row>
    <row r="42" spans="1:11" x14ac:dyDescent="0.25">
      <c r="A42" s="30" t="s">
        <v>65</v>
      </c>
      <c r="B42" s="31">
        <v>665809270</v>
      </c>
    </row>
    <row r="43" spans="1:11" x14ac:dyDescent="0.25">
      <c r="A43" s="30" t="s">
        <v>66</v>
      </c>
      <c r="B43" s="31">
        <v>0</v>
      </c>
    </row>
    <row r="44" spans="1:11" x14ac:dyDescent="0.25">
      <c r="A44" s="30" t="s">
        <v>67</v>
      </c>
      <c r="B44" s="31">
        <v>676214472.15999997</v>
      </c>
    </row>
    <row r="46" spans="1:11" x14ac:dyDescent="0.25">
      <c r="B46" s="34"/>
      <c r="C46" s="35"/>
      <c r="D46" s="36"/>
    </row>
    <row r="47" spans="1:11" x14ac:dyDescent="0.25">
      <c r="F47"/>
    </row>
  </sheetData>
  <mergeCells count="48">
    <mergeCell ref="A36:J36"/>
    <mergeCell ref="A37:J37"/>
    <mergeCell ref="A38:J38"/>
    <mergeCell ref="A40:J40"/>
    <mergeCell ref="B9:J9"/>
    <mergeCell ref="B10:J10"/>
    <mergeCell ref="B21:J21"/>
    <mergeCell ref="A30:J30"/>
    <mergeCell ref="A31:J31"/>
    <mergeCell ref="B32:J32"/>
    <mergeCell ref="B33:J33"/>
    <mergeCell ref="B34:J34"/>
    <mergeCell ref="B35:J35"/>
    <mergeCell ref="A25:B25"/>
    <mergeCell ref="I25:J25"/>
    <mergeCell ref="A26:J26"/>
    <mergeCell ref="C27:D27"/>
    <mergeCell ref="G27:H27"/>
    <mergeCell ref="I27:J27"/>
    <mergeCell ref="C25:E25"/>
    <mergeCell ref="F25:H25"/>
    <mergeCell ref="E27:F27"/>
    <mergeCell ref="A4:J4"/>
    <mergeCell ref="B8:J8"/>
    <mergeCell ref="B11:J11"/>
    <mergeCell ref="B12:J12"/>
    <mergeCell ref="A13:J13"/>
    <mergeCell ref="B1:J1"/>
    <mergeCell ref="B2:C2"/>
    <mergeCell ref="D2:H2"/>
    <mergeCell ref="B3:C3"/>
    <mergeCell ref="D3:H3"/>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C14:J14"/>
  </mergeCells>
  <phoneticPr fontId="22" type="noConversion"/>
  <dataValidations count="16">
    <dataValidation allowBlank="1" showInputMessage="1" showErrorMessage="1" prompt="Monto ejecutado en el trimestre" sqref="H28"/>
    <dataValidation allowBlank="1" showInputMessage="1" showErrorMessage="1" prompt="Meta alcanzada en el trimestre" sqref="G28:G29"/>
    <dataValidation allowBlank="1" showInputMessage="1" showErrorMessage="1" prompt="Monto presupuestado para el producto" sqref="D28:D29 H29 F28:F29 E29 B42:B43"/>
    <dataValidation allowBlank="1" showInputMessage="1" showErrorMessage="1" prompt="Meta anual del indicador" sqref="C28:C29 E28"/>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B46"/>
    <dataValidation allowBlank="1" showInputMessage="1" showErrorMessage="1" prompt="Oportunidades de mejora identificadas" sqref="A38:J39"/>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5" fitToHeight="0" orientation="portrait" r:id="rId1"/>
  <rowBreaks count="1" manualBreakCount="1">
    <brk id="33"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Libre Acceso a la Informacion Publica</cp:lastModifiedBy>
  <cp:lastPrinted>2024-01-11T19:35:50Z</cp:lastPrinted>
  <dcterms:created xsi:type="dcterms:W3CDTF">2021-03-22T15:50:10Z</dcterms:created>
  <dcterms:modified xsi:type="dcterms:W3CDTF">2024-01-11T19:35:53Z</dcterms:modified>
</cp:coreProperties>
</file>