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7\Libre Acceso a la Informacion Publica\Documentos\2023\Diciembre\Presupuesto\"/>
    </mc:Choice>
  </mc:AlternateContent>
  <bookViews>
    <workbookView xWindow="0" yWindow="0" windowWidth="20490" windowHeight="7500"/>
  </bookViews>
  <sheets>
    <sheet name="Hoja1" sheetId="1" r:id="rId1"/>
  </sheets>
  <externalReferences>
    <externalReference r:id="rId2"/>
  </externalReferences>
  <definedNames>
    <definedName name="_xlnm.Print_Area" localSheetId="0">Hoja1!$A$1:$J$52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5" i="1" l="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<sst xmlns="http://schemas.openxmlformats.org/spreadsheetml/2006/main" count="74" uniqueCount="73">
  <si>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</si>
  <si>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</si>
  <si>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</si>
  <si>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</si>
  <si>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</si>
  <si>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</si>
  <si>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</si>
  <si>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</si>
  <si>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</si>
  <si>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</si>
  <si>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</si>
  <si>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</si>
  <si>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</si>
  <si>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</si>
  <si>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</si>
  <si>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</si>
  <si>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</si>
  <si>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</si>
  <si>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</si>
  <si>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</si>
  <si>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</si>
  <si>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</si>
  <si>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</si>
  <si>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</si>
  <si>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</si>
  <si>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</si>
  <si>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</si>
  <si>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</si>
  <si>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</si>
  <si>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</si>
  <si>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</si>
  <si>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</si>
  <si>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</si>
  <si>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</si>
  <si>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</si>
  <si>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</si>
  <si>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</si>
  <si>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</si>
  <si>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</si>
  <si>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</si>
  <si>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</si>
  <si>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</si>
  <si>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</si>
  <si>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</si>
  <si>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</si>
  <si>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</si>
  <si>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</si>
  <si>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</si>
  <si>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</si>
  <si>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</si>
  <si>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</si>
  <si>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</si>
  <si>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</si>
  <si>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</si>
  <si>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</si>
  <si>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</si>
  <si>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</si>
  <si>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</si>
  <si>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Mantener el número de participantes en capacitación de formación técnica y profesional con una meta mínima de 21,000 estudiantes.</t>
  </si>
  <si>
    <t>6099 - Civiles y miltares reciben capacitación técnico vocacional</t>
  </si>
  <si>
    <t>Números de estudiantes activos que reciben formación vocacional</t>
  </si>
  <si>
    <t>Ejecución Semestral</t>
  </si>
  <si>
    <t>Programación Semestral</t>
  </si>
  <si>
    <t xml:space="preserve">1- Continuar con el programa de  capacitación al personal docente para la incorporacion a la docencia presencial  en  el primer y segundo semestre del  2022     </t>
  </si>
  <si>
    <t>Capacitación de los miembros de las Fuerzas Armadas y de la Policía Nacional y ciudadanos en general para ser dotados educación técnica y ser calificados con las competencias básicas que le permitan incorporarse al mercado laboral y productivo, inculcando en ellos una cultura de Emprendurismo para fortalecer de este modo el desarrollo social y económico del país.</t>
  </si>
  <si>
    <t xml:space="preserve">Presupuesto aprobado:  </t>
  </si>
  <si>
    <t xml:space="preserve">Presupuesto modificado: </t>
  </si>
  <si>
    <t>Total devengado:</t>
  </si>
  <si>
    <t>Lineamientos para la Ejecución Presupuestaria 2023 del Gobierno General Nacional</t>
  </si>
  <si>
    <r>
      <rPr>
        <b/>
        <sz val="11"/>
        <rFont val="Calibri"/>
        <family val="1"/>
      </rPr>
      <t>Logros alcanzados:</t>
    </r>
  </si>
  <si>
    <t>Hacemos de su conocimiento que con relación a la ejecución física-financiera correspondiente al año 2023, se hizo una programación física para graduar  45,000, estudiantes, de los cuales  se graduaron la cantidad de 38,716, equivalente al 86%, de la meta programada, el 14%, de la meta no alcanzada se debió a estudiantes que desertaron, es decir, que no concluyeron su ciclo de estudios  requerido.</t>
  </si>
  <si>
    <t>Informe de Evaluación Anual de las Metas Físicas-Financieras</t>
  </si>
  <si>
    <t>Para este producto se programó en el año 2023 la capacitación técnico vocacional de 45,000 civiles y militares con un monto inicial de RD$665,809,270,  planificando una meta física de 24,000 para el 2do.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Para este producto se programó en el año 2023 la capacitación técnico vocacional de 45,000 civiles y militares con un monto inicial de RD$665,809,270,  planificando una meta física de 24,000 para el 4to semestre.  En la actualidad contamos con 31 escuelas a nivel nacional,  en las cuales se imparte capacitación técnica para los habitantes de cada una de esas localidades.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</si>
</sst>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0409]#,##0;\-#,##0"/>
    <numFmt numFmtId="165" formatCode="[$-10409]#,##0.00;\-#,##0.00"/>
    <numFmt numFmtId="166"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2"/>
      <color theme="1"/>
      <name val="Calibri"/>
      <family val="2"/>
      <scheme val="minor"/>
    </font>
    <font>
      <b/>
      <sz val="11"/>
      <name val="Calibri"/>
      <family val="1"/>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000000"/>
      </left>
      <right/>
      <top/>
      <bottom style="thin">
        <color rgb="FF000000"/>
      </bottom>
      <diagonal/>
    </border>
    <border>
      <left style="thin">
        <color rgb="FF000000"/>
      </left>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6" fillId="0" borderId="22"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164" fontId="16" fillId="0" borderId="26" xfId="0" applyNumberFormat="1" applyFont="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readingOrder="1"/>
      <protection locked="0"/>
    </xf>
    <xf numFmtId="164" fontId="16" fillId="0" borderId="26" xfId="0" applyNumberFormat="1" applyFont="1" applyBorder="1" applyAlignment="1" applyProtection="1">
      <alignment horizontal="center" vertical="center" wrapText="1"/>
      <protection locked="0"/>
    </xf>
    <xf numFmtId="10" fontId="16" fillId="7" borderId="26" xfId="2" applyNumberFormat="1" applyFont="1" applyFill="1" applyBorder="1" applyAlignment="1" applyProtection="1">
      <alignment horizontal="center" vertical="center" wrapText="1" readingOrder="1"/>
      <protection locked="0"/>
    </xf>
    <xf numFmtId="166" fontId="16" fillId="7" borderId="23" xfId="0"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9" fillId="0" borderId="20" xfId="0" applyFont="1" applyBorder="1" applyAlignment="1">
      <alignment vertical="center"/>
    </xf>
    <xf numFmtId="0" fontId="2" fillId="0" borderId="20" xfId="0" applyFont="1" applyBorder="1"/>
    <xf numFmtId="0" fontId="9" fillId="0" borderId="20" xfId="0" applyFont="1" applyBorder="1" applyAlignment="1">
      <alignment vertical="center" wrapText="1"/>
    </xf>
    <xf numFmtId="0" fontId="9" fillId="0" borderId="20" xfId="0" applyFont="1" applyBorder="1" applyAlignment="1" applyProtection="1">
      <alignment vertical="center" wrapText="1"/>
      <protection locked="0"/>
    </xf>
    <xf numFmtId="0" fontId="6" fillId="0" borderId="12" xfId="0" applyNumberFormat="1" applyFont="1" applyFill="1" applyBorder="1" applyAlignment="1">
      <alignment horizontal="center" vertical="center" wrapText="1"/>
    </xf>
    <xf numFmtId="0" fontId="2" fillId="0" borderId="20" xfId="0" applyFont="1" applyBorder="1" applyAlignment="1">
      <alignment vertical="top"/>
    </xf>
    <xf numFmtId="165" fontId="18" fillId="9" borderId="20" xfId="0" applyNumberFormat="1" applyFont="1" applyFill="1" applyBorder="1" applyAlignment="1" applyProtection="1">
      <alignment horizontal="center" vertical="center" wrapText="1" readingOrder="1"/>
      <protection locked="0"/>
    </xf>
    <xf numFmtId="0" fontId="13" fillId="0" borderId="35" xfId="0" applyFont="1" applyBorder="1" applyAlignment="1">
      <alignment horizontal="left" vertical="top" wrapText="1"/>
    </xf>
    <xf numFmtId="0" fontId="24" fillId="0" borderId="36" xfId="0" applyFont="1" applyBorder="1" applyAlignment="1">
      <alignment horizontal="left" vertical="center" wrapText="1"/>
    </xf>
    <xf numFmtId="39" fontId="11" fillId="0" borderId="23" xfId="1" applyNumberFormat="1" applyFont="1" applyFill="1" applyBorder="1" applyAlignment="1" applyProtection="1">
      <alignment vertical="center" wrapText="1" readingOrder="1"/>
      <protection locked="0"/>
    </xf>
    <xf numFmtId="39" fontId="11" fillId="0" borderId="34" xfId="1" applyNumberFormat="1" applyFont="1" applyFill="1" applyBorder="1" applyAlignment="1" applyProtection="1">
      <alignment vertical="center" wrapText="1" readingOrder="1"/>
      <protection locked="0"/>
    </xf>
    <xf numFmtId="39" fontId="11" fillId="0" borderId="22" xfId="1" applyNumberFormat="1" applyFont="1" applyFill="1" applyBorder="1" applyAlignment="1" applyProtection="1">
      <alignment vertical="center" wrapText="1" readingOrder="1"/>
      <protection locked="0"/>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20" xfId="0" applyFont="1" applyFill="1" applyBorder="1" applyAlignment="1">
      <alignment horizontal="left" vertical="center"/>
    </xf>
    <xf numFmtId="0" fontId="1" fillId="9" borderId="20" xfId="0" applyFont="1" applyFill="1" applyBorder="1" applyAlignment="1">
      <alignment horizontal="left" vertical="center" wrapText="1"/>
    </xf>
    <xf numFmtId="0" fontId="21" fillId="0" borderId="20"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20" xfId="0" quotePrefix="1" applyNumberFormat="1" applyFont="1" applyBorder="1" applyAlignment="1" applyProtection="1">
      <alignment horizontal="left" vertical="center" wrapText="1"/>
      <protection locked="0"/>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39" fontId="11" fillId="0" borderId="23" xfId="1" applyNumberFormat="1" applyFont="1" applyFill="1" applyBorder="1" applyAlignment="1" applyProtection="1">
      <alignment horizontal="center" vertical="center" wrapText="1" readingOrder="1"/>
      <protection locked="0"/>
    </xf>
    <xf numFmtId="39" fontId="11" fillId="0" borderId="34"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0" fontId="7" fillId="4" borderId="0"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20" xfId="0" applyFont="1" applyBorder="1" applyAlignment="1" applyProtection="1">
      <alignment horizontal="left" vertical="center"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26" xfId="1" applyNumberFormat="1" applyFont="1" applyFill="1" applyBorder="1" applyAlignment="1" applyProtection="1">
      <alignment horizontal="center" vertical="center" wrapText="1" readingOrder="1"/>
      <protection locked="0"/>
    </xf>
    <xf numFmtId="10" fontId="11" fillId="7" borderId="26" xfId="2" applyNumberFormat="1" applyFont="1" applyFill="1" applyBorder="1" applyAlignment="1" applyProtection="1">
      <alignment horizontal="center" vertical="center" wrapText="1" readingOrder="1"/>
    </xf>
    <xf numFmtId="10" fontId="11" fillId="7" borderId="27"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2</xdr:col>
      <xdr:colOff>457200</xdr:colOff>
      <xdr:row>44</xdr:row>
      <xdr:rowOff>180975</xdr:rowOff>
    </xdr:from>
    <xdr:to>
      <xdr:col>6</xdr:col>
      <xdr:colOff>799633</xdr:colOff>
      <xdr:row>52</xdr:row>
      <xdr:rowOff>95070</xdr:rowOff>
    </xdr:to>
    <xdr:pic>
      <xdr:nvPicPr>
        <xdr:cNvPr id="2" name="Imagen 1"/>
        <xdr:cNvPicPr>
          <a:picLocks noChangeAspect="1"/>
        </xdr:cNvPicPr>
      </xdr:nvPicPr>
      <xdr:blipFill>
        <a:blip xmlns:r="http://schemas.openxmlformats.org/officeDocument/2006/relationships" r:embed="rId2"/>
        <a:stretch>
          <a:fillRect/>
        </a:stretch>
      </xdr:blipFill>
      <xdr:spPr>
        <a:xfrm>
          <a:off x="2971800" y="17030700"/>
          <a:ext cx="3733333" cy="14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7\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topLeftCell="A41" zoomScaleNormal="100" workbookViewId="0">
      <selection activeCell="H50" sqref="H50"/>
    </sheetView>
  </sheetViews>
  <sheetFormatPr baseColWidth="10" defaultRowHeight="15" x14ac:dyDescent="0.25"/>
  <cols>
    <col min="1" max="1" width="23" style="6" customWidth="1"/>
    <col min="2" max="2" width="14.7109375" style="6" customWidth="1"/>
    <col min="3" max="10" width="12.7109375" style="6" customWidth="1"/>
    <col min="11" max="11" width="11.42578125" style="6"/>
  </cols>
  <sheetData>
    <row r="1" spans="1:11" ht="21.75" thickBot="1" x14ac:dyDescent="0.3">
      <c r="A1" s="19"/>
      <c r="B1" s="55" t="s">
        <v>71</v>
      </c>
      <c r="C1" s="56"/>
      <c r="D1" s="56"/>
      <c r="E1" s="56"/>
      <c r="F1" s="56"/>
      <c r="G1" s="56"/>
      <c r="H1" s="56"/>
      <c r="I1" s="56"/>
      <c r="J1" s="57"/>
      <c r="K1" s="1"/>
    </row>
    <row r="2" spans="1:11" ht="21.75" thickBot="1" x14ac:dyDescent="0.3">
      <c r="A2" s="20"/>
      <c r="B2" s="58" t="s">
        <v>0</v>
      </c>
      <c r="C2" s="59"/>
      <c r="D2" s="58" t="s">
        <v>1</v>
      </c>
      <c r="E2" s="60"/>
      <c r="F2" s="60"/>
      <c r="G2" s="59"/>
      <c r="H2" s="61"/>
      <c r="I2" s="2" t="s">
        <v>2</v>
      </c>
      <c r="J2" s="3" t="s">
        <v>3</v>
      </c>
      <c r="K2" s="1"/>
    </row>
    <row r="3" spans="1:11" ht="27" customHeight="1" thickBot="1" x14ac:dyDescent="0.3">
      <c r="A3" s="21"/>
      <c r="B3" s="62" t="s">
        <v>4</v>
      </c>
      <c r="C3" s="63"/>
      <c r="D3" s="64" t="s">
        <v>68</v>
      </c>
      <c r="E3" s="65"/>
      <c r="F3" s="65"/>
      <c r="G3" s="65"/>
      <c r="H3" s="66"/>
      <c r="I3" s="29">
        <v>2023</v>
      </c>
      <c r="J3" s="24">
        <v>0</v>
      </c>
      <c r="K3" s="1"/>
    </row>
    <row r="4" spans="1:11" x14ac:dyDescent="0.25">
      <c r="A4" s="67"/>
      <c r="B4" s="68"/>
      <c r="C4" s="68"/>
      <c r="D4" s="69"/>
      <c r="E4" s="69"/>
      <c r="F4" s="69"/>
      <c r="G4" s="69"/>
      <c r="H4" s="69"/>
      <c r="I4" s="68"/>
      <c r="J4" s="70"/>
      <c r="K4" s="1"/>
    </row>
    <row r="5" spans="1:11" ht="3" customHeight="1" x14ac:dyDescent="0.25">
      <c r="A5" s="38"/>
      <c r="B5" s="39"/>
      <c r="C5" s="39"/>
      <c r="D5" s="39"/>
      <c r="E5" s="39"/>
      <c r="F5" s="39"/>
      <c r="G5" s="39"/>
      <c r="H5" s="39"/>
      <c r="I5" s="39"/>
      <c r="J5" s="40"/>
      <c r="K5" s="1"/>
    </row>
    <row r="6" spans="1:11" ht="15.75" x14ac:dyDescent="0.25">
      <c r="A6" s="41" t="s">
        <v>5</v>
      </c>
      <c r="B6" s="42"/>
      <c r="C6" s="42"/>
      <c r="D6" s="42"/>
      <c r="E6" s="42"/>
      <c r="F6" s="42"/>
      <c r="G6" s="42"/>
      <c r="H6" s="42"/>
      <c r="I6" s="42"/>
      <c r="J6" s="43"/>
      <c r="K6" s="1"/>
    </row>
    <row r="7" spans="1:11" ht="15.75" x14ac:dyDescent="0.25">
      <c r="A7" s="44" t="s">
        <v>6</v>
      </c>
      <c r="B7" s="44"/>
      <c r="C7" s="44"/>
      <c r="D7" s="44"/>
      <c r="E7" s="44"/>
      <c r="F7" s="44"/>
      <c r="G7" s="44"/>
      <c r="H7" s="44"/>
      <c r="I7" s="44"/>
      <c r="J7" s="44"/>
      <c r="K7" s="1"/>
    </row>
    <row r="8" spans="1:11" x14ac:dyDescent="0.25">
      <c r="A8" s="25" t="s">
        <v>7</v>
      </c>
      <c r="B8" s="71" t="s">
        <v>48</v>
      </c>
      <c r="C8" s="71"/>
      <c r="D8" s="71"/>
      <c r="E8" s="71"/>
      <c r="F8" s="71"/>
      <c r="G8" s="71"/>
      <c r="H8" s="71"/>
      <c r="I8" s="71"/>
      <c r="J8" s="71"/>
      <c r="K8" s="1"/>
    </row>
    <row r="9" spans="1:11" ht="15" customHeight="1" x14ac:dyDescent="0.25">
      <c r="A9" s="26" t="s">
        <v>35</v>
      </c>
      <c r="B9" s="71" t="s">
        <v>49</v>
      </c>
      <c r="C9" s="71"/>
      <c r="D9" s="71"/>
      <c r="E9" s="71"/>
      <c r="F9" s="71"/>
      <c r="G9" s="71"/>
      <c r="H9" s="71"/>
      <c r="I9" s="71"/>
      <c r="J9" s="71"/>
      <c r="K9" s="1"/>
    </row>
    <row r="10" spans="1:11" x14ac:dyDescent="0.25">
      <c r="A10" s="26" t="s">
        <v>36</v>
      </c>
      <c r="B10" s="71" t="s">
        <v>50</v>
      </c>
      <c r="C10" s="71"/>
      <c r="D10" s="71"/>
      <c r="E10" s="71"/>
      <c r="F10" s="71"/>
      <c r="G10" s="71"/>
      <c r="H10" s="71"/>
      <c r="I10" s="71"/>
      <c r="J10" s="71"/>
      <c r="K10" s="1"/>
    </row>
    <row r="11" spans="1:11" ht="70.5" customHeight="1" x14ac:dyDescent="0.25">
      <c r="A11" s="25" t="s">
        <v>8</v>
      </c>
      <c r="B11" s="46" t="s">
        <v>51</v>
      </c>
      <c r="C11" s="46"/>
      <c r="D11" s="46"/>
      <c r="E11" s="46"/>
      <c r="F11" s="46"/>
      <c r="G11" s="46"/>
      <c r="H11" s="46"/>
      <c r="I11" s="46"/>
      <c r="J11" s="46"/>
    </row>
    <row r="12" spans="1:11" ht="60" customHeight="1" x14ac:dyDescent="0.25">
      <c r="A12" s="25" t="s">
        <v>9</v>
      </c>
      <c r="B12" s="46" t="s">
        <v>52</v>
      </c>
      <c r="C12" s="46"/>
      <c r="D12" s="46"/>
      <c r="E12" s="46"/>
      <c r="F12" s="46"/>
      <c r="G12" s="46"/>
      <c r="H12" s="46"/>
      <c r="I12" s="46"/>
      <c r="J12" s="46"/>
    </row>
    <row r="13" spans="1:11" ht="15.75" x14ac:dyDescent="0.25">
      <c r="A13" s="41" t="s">
        <v>10</v>
      </c>
      <c r="B13" s="42"/>
      <c r="C13" s="42"/>
      <c r="D13" s="42"/>
      <c r="E13" s="42"/>
      <c r="F13" s="42"/>
      <c r="G13" s="42"/>
      <c r="H13" s="42"/>
      <c r="I13" s="42"/>
      <c r="J13" s="43"/>
    </row>
    <row r="14" spans="1:11" ht="27.75" customHeight="1" x14ac:dyDescent="0.25">
      <c r="A14" s="4" t="s">
        <v>11</v>
      </c>
      <c r="B14" s="22">
        <v>3</v>
      </c>
      <c r="C14" s="37" t="s">
        <v>53</v>
      </c>
      <c r="D14" s="37"/>
      <c r="E14" s="37"/>
      <c r="F14" s="37"/>
      <c r="G14" s="37"/>
      <c r="H14" s="37"/>
      <c r="I14" s="37"/>
      <c r="J14" s="37"/>
    </row>
    <row r="15" spans="1:11" ht="26.25" customHeight="1" x14ac:dyDescent="0.25">
      <c r="A15" s="4" t="s">
        <v>12</v>
      </c>
      <c r="B15" s="7">
        <v>3.4</v>
      </c>
      <c r="C15" s="37" t="str">
        <f>IFERROR(VLOOKUP(B15,'[1]Validacion datos'!A8:B26,2,FALSE),"")</f>
        <v>Empleos suficientes y dignos</v>
      </c>
      <c r="D15" s="37"/>
      <c r="E15" s="37"/>
      <c r="F15" s="37"/>
      <c r="G15" s="37"/>
      <c r="H15" s="37"/>
      <c r="I15" s="37"/>
      <c r="J15" s="37"/>
    </row>
    <row r="16" spans="1:11" ht="31.15" customHeight="1" x14ac:dyDescent="0.25">
      <c r="A16" s="4" t="s">
        <v>13</v>
      </c>
      <c r="B16" s="8" t="s">
        <v>54</v>
      </c>
      <c r="C16" s="45"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45"/>
      <c r="E16" s="45"/>
      <c r="F16" s="45"/>
      <c r="G16" s="45"/>
      <c r="H16" s="45"/>
      <c r="I16" s="45"/>
      <c r="J16" s="45"/>
    </row>
    <row r="17" spans="1:11" ht="15.75" x14ac:dyDescent="0.25">
      <c r="A17" s="41" t="s">
        <v>14</v>
      </c>
      <c r="B17" s="42"/>
      <c r="C17" s="42"/>
      <c r="D17" s="42"/>
      <c r="E17" s="42"/>
      <c r="F17" s="42"/>
      <c r="G17" s="42"/>
      <c r="H17" s="42"/>
      <c r="I17" s="42"/>
      <c r="J17" s="43"/>
    </row>
    <row r="18" spans="1:11" ht="29.25" customHeight="1" x14ac:dyDescent="0.25">
      <c r="A18" s="25" t="s">
        <v>15</v>
      </c>
      <c r="B18" s="46" t="s">
        <v>55</v>
      </c>
      <c r="C18" s="46"/>
      <c r="D18" s="46"/>
      <c r="E18" s="46"/>
      <c r="F18" s="46"/>
      <c r="G18" s="46"/>
      <c r="H18" s="46"/>
      <c r="I18" s="46"/>
      <c r="J18" s="46"/>
    </row>
    <row r="19" spans="1:11" ht="46.15" customHeight="1" x14ac:dyDescent="0.25">
      <c r="A19" s="27" t="s">
        <v>16</v>
      </c>
      <c r="B19" s="46" t="s">
        <v>56</v>
      </c>
      <c r="C19" s="46"/>
      <c r="D19" s="46"/>
      <c r="E19" s="46"/>
      <c r="F19" s="46"/>
      <c r="G19" s="46"/>
      <c r="H19" s="46"/>
      <c r="I19" s="46"/>
      <c r="J19" s="46"/>
    </row>
    <row r="20" spans="1:11" ht="34.5" customHeight="1" x14ac:dyDescent="0.25">
      <c r="A20" s="27" t="s">
        <v>17</v>
      </c>
      <c r="B20" s="46" t="s">
        <v>57</v>
      </c>
      <c r="C20" s="46"/>
      <c r="D20" s="46"/>
      <c r="E20" s="46"/>
      <c r="F20" s="46"/>
      <c r="G20" s="46"/>
      <c r="H20" s="46"/>
      <c r="I20" s="46"/>
      <c r="J20" s="46"/>
    </row>
    <row r="21" spans="1:11" ht="35.25" customHeight="1" x14ac:dyDescent="0.25">
      <c r="A21" s="27" t="s">
        <v>37</v>
      </c>
      <c r="B21" s="46" t="s">
        <v>58</v>
      </c>
      <c r="C21" s="46"/>
      <c r="D21" s="46"/>
      <c r="E21" s="46"/>
      <c r="F21" s="46"/>
      <c r="G21" s="46"/>
      <c r="H21" s="46"/>
      <c r="I21" s="46"/>
      <c r="J21" s="46"/>
      <c r="K21" s="1"/>
    </row>
    <row r="22" spans="1:11" ht="15.75" x14ac:dyDescent="0.25">
      <c r="A22" s="41" t="s">
        <v>18</v>
      </c>
      <c r="B22" s="42"/>
      <c r="C22" s="42"/>
      <c r="D22" s="42"/>
      <c r="E22" s="42"/>
      <c r="F22" s="42"/>
      <c r="G22" s="42"/>
      <c r="H22" s="42"/>
      <c r="I22" s="42"/>
      <c r="J22" s="43"/>
    </row>
    <row r="23" spans="1:11" ht="15.75" x14ac:dyDescent="0.25">
      <c r="A23" s="47" t="s">
        <v>19</v>
      </c>
      <c r="B23" s="48"/>
      <c r="C23" s="48"/>
      <c r="D23" s="48"/>
      <c r="E23" s="48"/>
      <c r="F23" s="48"/>
      <c r="G23" s="48"/>
      <c r="H23" s="48"/>
      <c r="I23" s="48"/>
      <c r="J23" s="49"/>
      <c r="K23" s="1"/>
    </row>
    <row r="24" spans="1:11" ht="15" customHeight="1" x14ac:dyDescent="0.25">
      <c r="A24" s="50" t="s">
        <v>20</v>
      </c>
      <c r="B24" s="51"/>
      <c r="C24" s="52" t="s">
        <v>21</v>
      </c>
      <c r="D24" s="54"/>
      <c r="E24" s="54"/>
      <c r="F24" s="54" t="s">
        <v>22</v>
      </c>
      <c r="G24" s="54"/>
      <c r="H24" s="51"/>
      <c r="I24" s="52" t="s">
        <v>23</v>
      </c>
      <c r="J24" s="53"/>
    </row>
    <row r="25" spans="1:11" x14ac:dyDescent="0.25">
      <c r="A25" s="87">
        <v>665809270</v>
      </c>
      <c r="B25" s="88"/>
      <c r="C25" s="75">
        <v>665809270</v>
      </c>
      <c r="D25" s="76"/>
      <c r="E25" s="77"/>
      <c r="F25" s="75">
        <v>676214472.15999997</v>
      </c>
      <c r="G25" s="76"/>
      <c r="H25" s="77"/>
      <c r="I25" s="89">
        <v>1.0156000000000001</v>
      </c>
      <c r="J25" s="90"/>
    </row>
    <row r="26" spans="1:11" ht="15.75" x14ac:dyDescent="0.25">
      <c r="A26" s="47" t="s">
        <v>24</v>
      </c>
      <c r="B26" s="48"/>
      <c r="C26" s="48"/>
      <c r="D26" s="48"/>
      <c r="E26" s="48"/>
      <c r="F26" s="48"/>
      <c r="G26" s="48"/>
      <c r="H26" s="48"/>
      <c r="I26" s="48"/>
      <c r="J26" s="49"/>
      <c r="K26" s="1"/>
    </row>
    <row r="27" spans="1:11" x14ac:dyDescent="0.25">
      <c r="A27" s="5"/>
      <c r="B27"/>
      <c r="C27" s="72" t="s">
        <v>47</v>
      </c>
      <c r="D27" s="73"/>
      <c r="E27" s="72" t="s">
        <v>62</v>
      </c>
      <c r="F27" s="73"/>
      <c r="G27" s="72" t="s">
        <v>61</v>
      </c>
      <c r="H27" s="72"/>
      <c r="I27" s="72" t="s">
        <v>25</v>
      </c>
      <c r="J27" s="74"/>
    </row>
    <row r="28" spans="1:11" ht="38.25" x14ac:dyDescent="0.25">
      <c r="A28" s="9" t="s">
        <v>26</v>
      </c>
      <c r="B28" s="10" t="s">
        <v>27</v>
      </c>
      <c r="C28" s="10" t="s">
        <v>38</v>
      </c>
      <c r="D28" s="10" t="s">
        <v>39</v>
      </c>
      <c r="E28" s="10" t="s">
        <v>41</v>
      </c>
      <c r="F28" s="10" t="s">
        <v>42</v>
      </c>
      <c r="G28" s="10" t="s">
        <v>43</v>
      </c>
      <c r="H28" s="10" t="s">
        <v>44</v>
      </c>
      <c r="I28" s="10" t="s">
        <v>45</v>
      </c>
      <c r="J28" s="11" t="s">
        <v>46</v>
      </c>
    </row>
    <row r="29" spans="1:11" ht="72" x14ac:dyDescent="0.25">
      <c r="A29" s="12" t="s">
        <v>59</v>
      </c>
      <c r="B29" s="13" t="s">
        <v>60</v>
      </c>
      <c r="C29" s="14">
        <v>45000</v>
      </c>
      <c r="D29" s="15">
        <v>665809270</v>
      </c>
      <c r="E29" s="15">
        <v>24000</v>
      </c>
      <c r="F29" s="15">
        <v>346269345</v>
      </c>
      <c r="G29" s="16">
        <v>22516</v>
      </c>
      <c r="H29" s="15">
        <v>376015103.31</v>
      </c>
      <c r="I29" s="17">
        <v>0.94</v>
      </c>
      <c r="J29" s="18">
        <v>1.0900000000000001</v>
      </c>
    </row>
    <row r="30" spans="1:11" ht="15.75" x14ac:dyDescent="0.25">
      <c r="A30" s="41" t="s">
        <v>28</v>
      </c>
      <c r="B30" s="42"/>
      <c r="C30" s="42"/>
      <c r="D30" s="42"/>
      <c r="E30" s="42"/>
      <c r="F30" s="42"/>
      <c r="G30" s="42"/>
      <c r="H30" s="42"/>
      <c r="I30" s="42"/>
      <c r="J30" s="43"/>
    </row>
    <row r="31" spans="1:11" ht="15.75" x14ac:dyDescent="0.25">
      <c r="A31" s="47" t="s">
        <v>29</v>
      </c>
      <c r="B31" s="48"/>
      <c r="C31" s="48"/>
      <c r="D31" s="48"/>
      <c r="E31" s="48"/>
      <c r="F31" s="48"/>
      <c r="G31" s="48"/>
      <c r="H31" s="48"/>
      <c r="I31" s="48"/>
      <c r="J31" s="49"/>
    </row>
    <row r="32" spans="1:11" x14ac:dyDescent="0.25">
      <c r="A32" s="28" t="s">
        <v>30</v>
      </c>
      <c r="B32" s="46" t="s">
        <v>59</v>
      </c>
      <c r="C32" s="46"/>
      <c r="D32" s="46"/>
      <c r="E32" s="46"/>
      <c r="F32" s="46"/>
      <c r="G32" s="46"/>
      <c r="H32" s="46"/>
      <c r="I32" s="46"/>
      <c r="J32" s="46"/>
      <c r="K32" s="1"/>
    </row>
    <row r="33" spans="1:11" ht="48.75" customHeight="1" x14ac:dyDescent="0.25">
      <c r="A33" s="28" t="s">
        <v>31</v>
      </c>
      <c r="B33" s="46" t="s">
        <v>64</v>
      </c>
      <c r="C33" s="46"/>
      <c r="D33" s="46"/>
      <c r="E33" s="46"/>
      <c r="F33" s="46"/>
      <c r="G33" s="46"/>
      <c r="H33" s="46"/>
      <c r="I33" s="46"/>
      <c r="J33" s="46"/>
    </row>
    <row r="34" spans="1:11" ht="255.75" customHeight="1" x14ac:dyDescent="0.25">
      <c r="A34" s="32" t="s">
        <v>69</v>
      </c>
      <c r="B34" s="86" t="s">
        <v>72</v>
      </c>
      <c r="C34" s="86"/>
      <c r="D34" s="86"/>
      <c r="E34" s="86"/>
      <c r="F34" s="86"/>
      <c r="G34" s="86"/>
      <c r="H34" s="86"/>
      <c r="I34" s="86"/>
      <c r="J34" s="86"/>
    </row>
    <row r="35" spans="1:11" ht="67.5" customHeight="1" x14ac:dyDescent="0.25">
      <c r="A35" s="33" t="s">
        <v>32</v>
      </c>
      <c r="B35" s="86" t="s">
        <v>70</v>
      </c>
      <c r="C35" s="86"/>
      <c r="D35" s="86"/>
      <c r="E35" s="86"/>
      <c r="F35" s="86"/>
      <c r="G35" s="86"/>
      <c r="H35" s="86"/>
      <c r="I35" s="86"/>
      <c r="J35" s="86"/>
    </row>
    <row r="36" spans="1:11" ht="15.75" x14ac:dyDescent="0.25">
      <c r="A36" s="41" t="s">
        <v>33</v>
      </c>
      <c r="B36" s="78"/>
      <c r="C36" s="78"/>
      <c r="D36" s="78"/>
      <c r="E36" s="78"/>
      <c r="F36" s="78"/>
      <c r="G36" s="78"/>
      <c r="H36" s="78"/>
      <c r="I36" s="78"/>
      <c r="J36" s="43"/>
    </row>
    <row r="37" spans="1:11" ht="15.75" customHeight="1" x14ac:dyDescent="0.25">
      <c r="A37" s="79" t="s">
        <v>34</v>
      </c>
      <c r="B37" s="80"/>
      <c r="C37" s="80"/>
      <c r="D37" s="80"/>
      <c r="E37" s="80"/>
      <c r="F37" s="80"/>
      <c r="G37" s="80"/>
      <c r="H37" s="80"/>
      <c r="I37" s="80"/>
      <c r="J37" s="81"/>
    </row>
    <row r="38" spans="1:11" x14ac:dyDescent="0.25">
      <c r="A38" s="82" t="s">
        <v>63</v>
      </c>
      <c r="B38" s="83"/>
      <c r="C38" s="83"/>
      <c r="D38" s="83"/>
      <c r="E38" s="83"/>
      <c r="F38" s="83"/>
      <c r="G38" s="83"/>
      <c r="H38" s="83"/>
      <c r="I38" s="83"/>
      <c r="J38" s="84"/>
      <c r="K38" s="1"/>
    </row>
    <row r="39" spans="1:11" x14ac:dyDescent="0.25">
      <c r="A39" s="23"/>
      <c r="B39" s="23"/>
      <c r="C39" s="23"/>
      <c r="D39" s="23"/>
      <c r="E39" s="23"/>
      <c r="F39" s="23"/>
      <c r="G39" s="23"/>
      <c r="H39" s="23"/>
      <c r="I39" s="23"/>
      <c r="J39" s="23"/>
    </row>
    <row r="40" spans="1:11" ht="27.75" customHeight="1" x14ac:dyDescent="0.25">
      <c r="A40" s="85" t="s">
        <v>40</v>
      </c>
      <c r="B40" s="85"/>
      <c r="C40" s="85"/>
      <c r="D40" s="85"/>
      <c r="E40" s="85"/>
      <c r="F40" s="85"/>
      <c r="G40" s="85"/>
      <c r="H40" s="85"/>
      <c r="I40" s="85"/>
      <c r="J40" s="85"/>
    </row>
    <row r="42" spans="1:11" x14ac:dyDescent="0.25">
      <c r="A42" s="30" t="s">
        <v>65</v>
      </c>
      <c r="B42" s="31">
        <v>665809270</v>
      </c>
    </row>
    <row r="43" spans="1:11" x14ac:dyDescent="0.25">
      <c r="A43" s="30" t="s">
        <v>66</v>
      </c>
      <c r="B43" s="31">
        <v>0</v>
      </c>
    </row>
    <row r="44" spans="1:11" x14ac:dyDescent="0.25">
      <c r="A44" s="30" t="s">
        <v>67</v>
      </c>
      <c r="B44" s="31">
        <v>676214472.15999997</v>
      </c>
    </row>
    <row r="46" spans="1:11" x14ac:dyDescent="0.25">
      <c r="B46" s="34"/>
      <c r="C46" s="35"/>
      <c r="D46" s="36"/>
    </row>
    <row r="47" spans="1:11" x14ac:dyDescent="0.25">
      <c r="F47"/>
    </row>
  </sheetData>
  <mergeCells count="48">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4:J4"/>
    <mergeCell ref="B8:J8"/>
    <mergeCell ref="B11:J11"/>
    <mergeCell ref="B12:J12"/>
    <mergeCell ref="A13:J13"/>
    <mergeCell ref="B1:J1"/>
    <mergeCell ref="B2:C2"/>
    <mergeCell ref="D2:H2"/>
    <mergeCell ref="B3:C3"/>
    <mergeCell ref="D3:H3"/>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C14:J14"/>
  </mergeCells>
  <phoneticPr fontId="22" type="noConversion"/>
  <dataValidations count="16">
    <dataValidation allowBlank="1" showInputMessage="1" showErrorMessage="1" prompt="Monto ejecutado en el trimestre" sqref="H28"/>
    <dataValidation allowBlank="1" showInputMessage="1" showErrorMessage="1" prompt="Meta alcanzada en el trimestre" sqref="G28:G29"/>
    <dataValidation allowBlank="1" showInputMessage="1" showErrorMessage="1" prompt="Monto presupuestado para el producto" sqref="D28:D29 H29 F28:F29 E29 B42:B43"/>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B46"/>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5" fitToHeight="0" orientation="portrait" r:id="rId1"/>
  <rowBreaks count="1" manualBreakCount="1">
    <brk id="33"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2024-01-11T19:35:50Z</cp:lastPrinted>
  <dcterms:created xsi:type="dcterms:W3CDTF">2021-03-22T15:50:10Z</dcterms:created>
  <dcterms:modified xsi:type="dcterms:W3CDTF">2024-01-11T19:35:53Z</dcterms:modified>
</cp:coreProperties>
</file>