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esktop\Enero\"/>
    </mc:Choice>
  </mc:AlternateContent>
  <bookViews>
    <workbookView xWindow="0" yWindow="0" windowWidth="20490" windowHeight="7635"/>
  </bookViews>
  <sheets>
    <sheet name="P1 Presupuesto Aprobado" sheetId="1" r:id="rId1"/>
    <sheet name="Gráfico1" sheetId="4" r:id="rId2"/>
    <sheet name="P2 Presupuesto Aprobado-Ejec " sheetId="2" r:id="rId3"/>
    <sheet name="P3 Ejecucion " sheetId="3" r:id="rId4"/>
  </sheets>
  <definedNames>
    <definedName name="_xlnm.Print_Area" localSheetId="3">'P3 Ejecucion '!$A$1:$N$92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2" l="1"/>
  <c r="C85" i="2" l="1"/>
  <c r="B85" i="2"/>
  <c r="C85" i="1" l="1"/>
  <c r="N83" i="3" l="1"/>
  <c r="N82" i="3"/>
  <c r="N81" i="3"/>
  <c r="N80" i="3"/>
  <c r="N79" i="3"/>
  <c r="N78" i="3"/>
  <c r="N77" i="3"/>
  <c r="N76" i="3"/>
  <c r="N75" i="3"/>
  <c r="N74" i="3"/>
  <c r="N73" i="3"/>
  <c r="N72" i="3"/>
  <c r="N70" i="3"/>
  <c r="N69" i="3"/>
  <c r="N68" i="3"/>
  <c r="N67" i="3"/>
  <c r="N66" i="3"/>
  <c r="N65" i="3"/>
  <c r="N64" i="3"/>
  <c r="N62" i="3"/>
  <c r="N61" i="3"/>
  <c r="N60" i="3"/>
  <c r="N59" i="3"/>
  <c r="N58" i="3"/>
  <c r="N57" i="3"/>
  <c r="N56" i="3"/>
  <c r="N55" i="3"/>
  <c r="N54" i="3"/>
  <c r="N52" i="3"/>
  <c r="N51" i="3"/>
  <c r="N50" i="3"/>
  <c r="N49" i="3"/>
  <c r="N48" i="3"/>
  <c r="N47" i="3"/>
  <c r="N46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6" i="3"/>
  <c r="N15" i="3"/>
  <c r="N14" i="3"/>
  <c r="N13" i="3"/>
  <c r="N12" i="3"/>
  <c r="M84" i="3"/>
  <c r="L84" i="3"/>
  <c r="K84" i="3"/>
  <c r="J84" i="3"/>
  <c r="I84" i="3"/>
  <c r="H84" i="3"/>
  <c r="G84" i="3"/>
  <c r="F84" i="3"/>
  <c r="E84" i="3"/>
  <c r="D84" i="3"/>
  <c r="C84" i="3"/>
  <c r="B84" i="3"/>
  <c r="P84" i="2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B85" i="1"/>
  <c r="P85" i="2" l="1"/>
  <c r="N84" i="3"/>
</calcChain>
</file>

<file path=xl/sharedStrings.xml><?xml version="1.0" encoding="utf-8"?>
<sst xmlns="http://schemas.openxmlformats.org/spreadsheetml/2006/main" count="287" uniqueCount="106">
  <si>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</si>
  <si>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</si>
  <si>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</si>
  <si>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</si>
  <si>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</si>
  <si>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</si>
  <si>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</si>
  <si>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</si>
  <si>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</si>
  <si>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</si>
  <si>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</si>
  <si>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</si>
  <si>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</si>
  <si>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</si>
  <si>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</si>
  <si>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</si>
  <si>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</si>
  <si>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</si>
  <si>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</si>
  <si>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</si>
  <si>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</si>
  <si>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</si>
  <si>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</si>
  <si>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</si>
  <si>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</si>
  <si>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</si>
  <si>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</si>
  <si>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</si>
  <si>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</si>
  <si>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</si>
  <si>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</si>
  <si>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</si>
  <si>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</si>
  <si>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</si>
  <si>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</si>
  <si>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</si>
  <si>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</si>
  <si>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</si>
  <si>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</si>
  <si>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</si>
  <si>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</si>
  <si>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</si>
  <si>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</si>
  <si>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</si>
  <si>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</si>
  <si>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</si>
  <si>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</si>
  <si>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</si>
  <si>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</si>
  <si>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</si>
  <si>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</si>
  <si>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</si>
  <si>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</si>
  <si>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</si>
  <si>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</si>
  <si>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</si>
  <si>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</si>
  <si>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</si>
  <si>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</si>
  <si>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</si>
  <si>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</si>
  <si>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</si>
  <si>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</si>
  <si>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</si>
  <si>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</si>
  <si>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</si>
  <si>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</si>
  <si>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</si>
  <si>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</si>
  <si>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</si>
  <si>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</si>
  <si>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</si>
  <si>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</si>
  <si>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</si>
  <si>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</si>
  <si>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</si>
  <si>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</si>
  <si>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</si>
  <si>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</si>
  <si>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</si>
  <si>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</si>
  <si>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</si>
  <si>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</si>
  <si>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</si>
  <si>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</si>
  <si>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</si>
  <si>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</si>
  <si>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</si>
  <si>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</si>
  <si>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</si>
  <si>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</si>
  <si>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</si>
  <si>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</si>
  <si>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</si>
  <si>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</si>
  <si>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</si>
  <si>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</si>
  <si>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</si>
  <si>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</si>
  <si>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</si>
  <si>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</si>
  <si>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Fecha de registro: hasta el 30 de Septiembre del 2021</t>
  </si>
  <si>
    <t>Fecha de imputación: hasta el 30 de Septiembre del 2021</t>
  </si>
  <si>
    <t>Año 2022</t>
  </si>
  <si>
    <t>Fecha de registro: hasta el 31 de Enero del 2022</t>
  </si>
  <si>
    <t>Fecha de imputación: hasta el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</si>
</sst>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3" fillId="0" borderId="0" xfId="0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4" fontId="0" fillId="3" borderId="0" xfId="1" applyNumberFormat="1" applyFont="1" applyFill="1" applyAlignment="1">
      <alignment horizontal="right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0" borderId="0" xfId="0" applyFont="1"/>
    <xf numFmtId="0" fontId="3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right" vertical="center" wrapText="1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3" fillId="2" borderId="2" xfId="0" applyNumberFormat="1" applyFont="1" applyFill="1" applyBorder="1"/>
    <xf numFmtId="4" fontId="0" fillId="0" borderId="0" xfId="1" applyNumberFormat="1" applyFont="1" applyAlignment="1">
      <alignment horizontal="right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 Presupuesto Aprobado-Ejec '!$B$9:$B$10</c:f>
              <c:strCache>
                <c:ptCount val="2"/>
                <c:pt idx="0">
                  <c:v>Presupuesto Aprobado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'!$B$11:$B$88</c:f>
              <c:numCache>
                <c:formatCode>_(* #,##0.0_);_(* \(#,##0.0\);_(* "-"??_);_(@_)</c:formatCode>
                <c:ptCount val="78"/>
                <c:pt idx="2" formatCode="_(* #,##0.00_);_(* \(#,##0.00\);_(* &quot;-&quot;??_);_(@_)">
                  <c:v>351484823</c:v>
                </c:pt>
                <c:pt idx="3" formatCode="_(* #,##0.00_);_(* \(#,##0.00\);_(* &quot;-&quot;??_);_(@_)">
                  <c:v>14400000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17686545</c:v>
                </c:pt>
                <c:pt idx="8" formatCode="_(* #,##0.00_);_(* \(#,##0.00\);_(* &quot;-&quot;??_);_(@_)">
                  <c:v>18309999</c:v>
                </c:pt>
                <c:pt idx="9" formatCode="_(* #,##0.00_);_(* \(#,##0.00\);_(* &quot;-&quot;??_);_(@_)">
                  <c:v>1500000</c:v>
                </c:pt>
                <c:pt idx="10" formatCode="_(* #,##0.00_);_(* \(#,##0.00\);_(* &quot;-&quot;??_);_(@_)">
                  <c:v>2100000</c:v>
                </c:pt>
                <c:pt idx="11" formatCode="_(* #,##0.00_);_(* \(#,##0.00\);_(* &quot;-&quot;??_);_(@_)">
                  <c:v>0</c:v>
                </c:pt>
                <c:pt idx="12" formatCode="_(* #,##0.00_);_(* \(#,##0.00\);_(* &quot;-&quot;??_);_(@_)">
                  <c:v>4713000</c:v>
                </c:pt>
                <c:pt idx="13" formatCode="_(* #,##0.00_);_(* \(#,##0.00\);_(* &quot;-&quot;??_);_(@_)">
                  <c:v>3667522</c:v>
                </c:pt>
                <c:pt idx="14" formatCode="_(* #,##0.00_);_(* \(#,##0.00\);_(* &quot;-&quot;??_);_(@_)">
                  <c:v>1700000</c:v>
                </c:pt>
                <c:pt idx="15" formatCode="_(* #,##0.00_);_(* \(#,##0.00\);_(* &quot;-&quot;??_);_(@_)">
                  <c:v>11220000</c:v>
                </c:pt>
                <c:pt idx="16" formatCode="_(* #,##0.00_);_(* \(#,##0.00\);_(* &quot;-&quot;??_);_(@_)">
                  <c:v>0</c:v>
                </c:pt>
                <c:pt idx="17" formatCode="_(* #,##0.00_);_(* \(#,##0.00\);_(* &quot;-&quot;??_);_(@_)">
                  <c:v>0</c:v>
                </c:pt>
                <c:pt idx="18" formatCode="_(* #,##0.00_);_(* \(#,##0.00\);_(* &quot;-&quot;??_);_(@_)">
                  <c:v>106376000</c:v>
                </c:pt>
                <c:pt idx="19" formatCode="_(* #,##0.00_);_(* \(#,##0.00\);_(* &quot;-&quot;??_);_(@_)">
                  <c:v>13477165</c:v>
                </c:pt>
                <c:pt idx="20" formatCode="_(* #,##0.00_);_(* \(#,##0.00\);_(* &quot;-&quot;??_);_(@_)">
                  <c:v>9102494</c:v>
                </c:pt>
                <c:pt idx="21" formatCode="_(* #,##0.00_);_(* \(#,##0.00\);_(* &quot;-&quot;??_);_(@_)">
                  <c:v>11116000</c:v>
                </c:pt>
                <c:pt idx="22" formatCode="_(* #,##0.00_);_(* \(#,##0.00\);_(* &quot;-&quot;??_);_(@_)">
                  <c:v>2900000</c:v>
                </c:pt>
                <c:pt idx="23" formatCode="_(* #,##0.00_);_(* \(#,##0.00\);_(* &quot;-&quot;??_);_(@_)">
                  <c:v>5550000</c:v>
                </c:pt>
                <c:pt idx="24" formatCode="_(* #,##0.00_);_(* \(#,##0.00\);_(* &quot;-&quot;??_);_(@_)">
                  <c:v>46245000</c:v>
                </c:pt>
                <c:pt idx="25" formatCode="_(* #,##0.00_);_(* \(#,##0.00\);_(* &quot;-&quot;??_);_(@_)">
                  <c:v>0</c:v>
                </c:pt>
                <c:pt idx="26" formatCode="_(* #,##0.00_);_(* \(#,##0.00\);_(* &quot;-&quot;??_);_(@_)">
                  <c:v>21600949</c:v>
                </c:pt>
                <c:pt idx="28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0</c:v>
                </c:pt>
                <c:pt idx="34" formatCode="_(* #,##0.00_);_(* \(#,##0.00\);_(* &quot;-&quot;??_);_(@_)">
                  <c:v>0</c:v>
                </c:pt>
                <c:pt idx="37" formatCode="_(* #,##0.00_);_(* \(#,##0.00\);_(* &quot;-&quot;??_);_(@_)">
                  <c:v>0</c:v>
                </c:pt>
                <c:pt idx="38" formatCode="_(* #,##0.00_);_(* \(#,##0.00\);_(* &quot;-&quot;??_);_(@_)">
                  <c:v>0</c:v>
                </c:pt>
                <c:pt idx="39" formatCode="_(* #,##0.00_);_(* \(#,##0.00\);_(* &quot;-&quot;??_);_(@_)">
                  <c:v>0</c:v>
                </c:pt>
                <c:pt idx="40" formatCode="_(* #,##0.00_);_(* \(#,##0.00\);_(* &quot;-&quot;??_);_(@_)">
                  <c:v>0</c:v>
                </c:pt>
                <c:pt idx="41" formatCode="_(* #,##0.00_);_(* \(#,##0.00\);_(* &quot;-&quot;??_);_(@_)">
                  <c:v>0</c:v>
                </c:pt>
                <c:pt idx="42" formatCode="_(* #,##0.00_);_(* \(#,##0.00\);_(* &quot;-&quot;??_);_(@_)">
                  <c:v>0</c:v>
                </c:pt>
                <c:pt idx="44" formatCode="_(* #,##0.00_);_(* \(#,##0.00\);_(* &quot;-&quot;??_);_(@_)">
                  <c:v>10900000</c:v>
                </c:pt>
                <c:pt idx="45" formatCode="_(* #,##0.00_);_(* \(#,##0.00\);_(* &quot;-&quot;??_);_(@_)">
                  <c:v>2200000</c:v>
                </c:pt>
                <c:pt idx="46" formatCode="_(* #,##0.00_);_(* \(#,##0.00\);_(* &quot;-&quot;??_);_(@_)">
                  <c:v>500000</c:v>
                </c:pt>
                <c:pt idx="47" formatCode="_(* #,##0.00_);_(* \(#,##0.00\);_(* &quot;-&quot;??_);_(@_)">
                  <c:v>30000000</c:v>
                </c:pt>
                <c:pt idx="48" formatCode="_(* #,##0.00_);_(* \(#,##0.00\);_(* &quot;-&quot;??_);_(@_)">
                  <c:v>320000</c:v>
                </c:pt>
                <c:pt idx="49" formatCode="_(* #,##0.00_);_(* \(#,##0.00\);_(* &quot;-&quot;??_);_(@_)">
                  <c:v>0</c:v>
                </c:pt>
                <c:pt idx="50" formatCode="_(* #,##0.00_);_(* \(#,##0.00\);_(* &quot;-&quot;??_);_(@_)">
                  <c:v>0</c:v>
                </c:pt>
                <c:pt idx="51" formatCode="_(* #,##0.00_);_(* \(#,##0.00\);_(* &quot;-&quot;??_);_(@_)">
                  <c:v>0</c:v>
                </c:pt>
                <c:pt idx="52" formatCode="_(* #,##0.00_);_(* \(#,##0.00\);_(* &quot;-&quot;??_);_(@_)">
                  <c:v>0</c:v>
                </c:pt>
                <c:pt idx="53" formatCode="_(* #,##0.00_);_(* \(#,##0.00\);_(* &quot;-&quot;??_);_(@_)">
                  <c:v>0</c:v>
                </c:pt>
                <c:pt idx="54" formatCode="_(* #,##0.00_);_(* \(#,##0.00\);_(* &quot;-&quot;??_);_(@_)">
                  <c:v>53256996</c:v>
                </c:pt>
                <c:pt idx="55" formatCode="_(* #,##0.00_);_(* \(#,##0.00\);_(* &quot;-&quot;??_);_(@_)">
                  <c:v>0</c:v>
                </c:pt>
                <c:pt idx="56" formatCode="_(* #,##0.00_);_(* \(#,##0.00\);_(* &quot;-&quot;??_);_(@_)">
                  <c:v>0</c:v>
                </c:pt>
                <c:pt idx="57" formatCode="_(* #,##0.00_);_(* \(#,##0.00\);_(* &quot;-&quot;??_);_(@_)">
                  <c:v>0</c:v>
                </c:pt>
                <c:pt idx="59" formatCode="_(* #,##0.00_);_(* \(#,##0.00\);_(* &quot;-&quot;??_);_(@_)">
                  <c:v>0</c:v>
                </c:pt>
                <c:pt idx="60" formatCode="_(* #,##0.00_);_(* \(#,##0.00\);_(* &quot;-&quot;??_);_(@_)">
                  <c:v>0</c:v>
                </c:pt>
                <c:pt idx="62" formatCode="_(* #,##0.00_);_(* \(#,##0.00\);_(* &quot;-&quot;??_);_(@_)">
                  <c:v>0</c:v>
                </c:pt>
                <c:pt idx="63" formatCode="_(* #,##0.00_);_(* \(#,##0.00\);_(* &quot;-&quot;??_);_(@_)">
                  <c:v>0</c:v>
                </c:pt>
                <c:pt idx="64" formatCode="_(* #,##0.00_);_(* \(#,##0.00\);_(* &quot;-&quot;??_);_(@_)">
                  <c:v>0</c:v>
                </c:pt>
                <c:pt idx="67" formatCode="_(* #,##0.00_);_(* \(#,##0.00\);_(* &quot;-&quot;??_);_(@_)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4" formatCode="#,##0.00_);\(#,##0.00\)">
                  <c:v>740326493</c:v>
                </c:pt>
              </c:numCache>
            </c:numRef>
          </c:val>
        </c:ser>
        <c:ser>
          <c:idx val="1"/>
          <c:order val="1"/>
          <c:tx>
            <c:strRef>
              <c:f>'P2 Presupuesto Aprobado-Ejec '!$C$9:$C$10</c:f>
              <c:strCache>
                <c:ptCount val="2"/>
                <c:pt idx="0">
                  <c:v>Presupuesto Modificado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'!$C$11:$C$88</c:f>
              <c:numCache>
                <c:formatCode>_(* #,##0.0_);_(* \(#,##0.0\);_(* "-"??_);_(@_)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7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3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3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_);\(#,##0.00\)">
                  <c:v>0</c:v>
                </c:pt>
              </c:numCache>
            </c:numRef>
          </c:val>
        </c:ser>
        <c:ser>
          <c:idx val="2"/>
          <c:order val="2"/>
          <c:tx>
            <c:strRef>
              <c:f>'P2 Presupuesto Aprobado-Ejec '!$D$9:$D$10</c:f>
              <c:strCache>
                <c:ptCount val="2"/>
                <c:pt idx="0">
                  <c:v>Gasto devengado </c:v>
                </c:pt>
                <c:pt idx="1">
                  <c:v>Enero 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'!$D$11:$D$88</c:f>
              <c:numCache>
                <c:formatCode>General</c:formatCode>
                <c:ptCount val="78"/>
                <c:pt idx="2" formatCode="#,##0.00">
                  <c:v>27098038.760000002</c:v>
                </c:pt>
                <c:pt idx="3" formatCode="#,##0.00">
                  <c:v>1679500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1369530.03</c:v>
                </c:pt>
                <c:pt idx="8" formatCode="#,##0.00">
                  <c:v>1571709.56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6673680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38392458.350000001</c:v>
                </c:pt>
              </c:numCache>
            </c:numRef>
          </c:val>
        </c:ser>
        <c:ser>
          <c:idx val="3"/>
          <c:order val="3"/>
          <c:tx>
            <c:strRef>
              <c:f>'P2 Presupuesto Aprobado-Ejec '!$E$9:$E$10</c:f>
              <c:strCache>
                <c:ptCount val="2"/>
                <c:pt idx="0">
                  <c:v>Gasto devengado </c:v>
                </c:pt>
                <c:pt idx="1">
                  <c:v>Febrero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'!$E$11:$E$88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4"/>
          <c:order val="4"/>
          <c:tx>
            <c:strRef>
              <c:f>'P2 Presupuesto Aprobado-Ejec '!$F$9:$F$10</c:f>
              <c:strCache>
                <c:ptCount val="2"/>
                <c:pt idx="0">
                  <c:v>Gasto devengado </c:v>
                </c:pt>
                <c:pt idx="1">
                  <c:v>Marzo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'!$F$11:$F$88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5"/>
          <c:order val="5"/>
          <c:tx>
            <c:strRef>
              <c:f>'P2 Presupuesto Aprobado-Ejec '!$G$9:$G$10</c:f>
              <c:strCache>
                <c:ptCount val="2"/>
                <c:pt idx="0">
                  <c:v>Gasto devengado </c:v>
                </c:pt>
                <c:pt idx="1">
                  <c:v>Abril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'!$G$11:$G$88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6"/>
          <c:order val="6"/>
          <c:tx>
            <c:strRef>
              <c:f>'P2 Presupuesto Aprobado-Ejec '!$H$9:$H$10</c:f>
              <c:strCache>
                <c:ptCount val="2"/>
                <c:pt idx="0">
                  <c:v>Gasto devengado </c:v>
                </c:pt>
                <c:pt idx="1">
                  <c:v>Mayo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'!$H$11:$H$88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7"/>
          <c:order val="7"/>
          <c:tx>
            <c:strRef>
              <c:f>'P2 Presupuesto Aprobado-Ejec '!$I$9:$I$10</c:f>
              <c:strCache>
                <c:ptCount val="2"/>
                <c:pt idx="0">
                  <c:v>Gasto devengado </c:v>
                </c:pt>
                <c:pt idx="1">
                  <c:v>Junio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'!$I$11:$I$88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8"/>
          <c:order val="8"/>
          <c:tx>
            <c:strRef>
              <c:f>'P2 Presupuesto Aprobado-Ejec '!$J$9:$J$10</c:f>
              <c:strCache>
                <c:ptCount val="2"/>
                <c:pt idx="0">
                  <c:v>Gasto devengado </c:v>
                </c:pt>
                <c:pt idx="1">
                  <c:v>Julio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'!$J$11:$J$88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9"/>
          <c:order val="9"/>
          <c:tx>
            <c:strRef>
              <c:f>'P2 Presupuesto Aprobado-Ejec '!$K$9:$K$10</c:f>
              <c:strCache>
                <c:ptCount val="2"/>
                <c:pt idx="0">
                  <c:v>Gasto devengado </c:v>
                </c:pt>
                <c:pt idx="1">
                  <c:v>Agosto 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'!$K$11:$K$88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'P2 Presupuesto Aprobado-Ejec '!$L$9:$L$10</c:f>
              <c:strCache>
                <c:ptCount val="2"/>
                <c:pt idx="0">
                  <c:v>Gasto devengado </c:v>
                </c:pt>
                <c:pt idx="1">
                  <c:v>Septiembre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'!$L$11:$L$88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8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6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69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'P2 Presupuesto Aprobado-Ejec '!$M$9:$M$10</c:f>
              <c:strCache>
                <c:ptCount val="2"/>
                <c:pt idx="0">
                  <c:v>Gasto devengado </c:v>
                </c:pt>
                <c:pt idx="1">
                  <c:v>Octubre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'!$M$11:$M$88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8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6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69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'P2 Presupuesto Aprobado-Ejec '!$N$9:$N$10</c:f>
              <c:strCache>
                <c:ptCount val="2"/>
                <c:pt idx="0">
                  <c:v>Gasto devengado </c:v>
                </c:pt>
                <c:pt idx="1">
                  <c:v>Noviembre 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'!$N$11:$N$88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8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6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69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'P2 Presupuesto Aprobado-Ejec '!$O$9:$O$10</c:f>
              <c:strCache>
                <c:ptCount val="2"/>
                <c:pt idx="0">
                  <c:v>Gasto devengado </c:v>
                </c:pt>
                <c:pt idx="1">
                  <c:v>Diciembre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'!$O$11:$O$88</c:f>
              <c:numCache>
                <c:formatCode>General</c:formatCode>
                <c:ptCount val="78"/>
                <c:pt idx="2" formatCode="#,##0.00">
                  <c:v>0</c:v>
                </c:pt>
                <c:pt idx="3" formatCode="#,##0.00">
                  <c:v>0</c:v>
                </c:pt>
                <c:pt idx="4" formatCode="#,##0.00">
                  <c:v>0</c:v>
                </c:pt>
                <c:pt idx="5" formatCode="#,##0.00">
                  <c:v>0</c:v>
                </c:pt>
                <c:pt idx="6" formatCode="#,##0.00">
                  <c:v>0</c:v>
                </c:pt>
                <c:pt idx="8" formatCode="#,##0.00">
                  <c:v>0</c:v>
                </c:pt>
                <c:pt idx="9" formatCode="#,##0.00">
                  <c:v>0</c:v>
                </c:pt>
                <c:pt idx="10" formatCode="#,##0.00">
                  <c:v>0</c:v>
                </c:pt>
                <c:pt idx="11" formatCode="#,##0.00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8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6" formatCode="#,##0.00">
                  <c:v>0</c:v>
                </c:pt>
                <c:pt idx="67" formatCode="#,##0.00">
                  <c:v>0</c:v>
                </c:pt>
                <c:pt idx="68" formatCode="#,##0.00">
                  <c:v>0</c:v>
                </c:pt>
                <c:pt idx="69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'P2 Presupuesto Aprobado-Ejec '!$P$9:$P$10</c:f>
              <c:strCache>
                <c:ptCount val="2"/>
                <c:pt idx="0">
                  <c:v>Gasto devengado </c:v>
                </c:pt>
                <c:pt idx="1">
                  <c:v>Total </c:v>
                </c:pt>
              </c:strCache>
            </c:strRef>
          </c:tx>
          <c:invertIfNegative val="0"/>
          <c:cat>
            <c:strRef>
              <c:f>'P2 Presupuesto Aprobado-Ejec '!$A$11:$A$88</c:f>
              <c:strCache>
                <c:ptCount val="78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2.4.6 - SUBVENCIONES</c:v>
                </c:pt>
                <c:pt idx="34">
                  <c:v>2.4.7 - TRANSFERENCIAS CORRIENTES AL SECTOR EXTERNO</c:v>
                </c:pt>
                <c:pt idx="35">
                  <c:v>2.4.9 - TRANSFERENCIAS CORRIENTES A OTRAS INSTITUCIONES PÚBLICAS</c:v>
                </c:pt>
                <c:pt idx="36">
                  <c:v>2.5 - TRANSFERENCIAS DE CAPITAL</c:v>
                </c:pt>
                <c:pt idx="37">
                  <c:v>2.5.1 - TRANSFERENCIAS DE CAPITAL AL SECTOR PRIVADO</c:v>
                </c:pt>
                <c:pt idx="38">
                  <c:v>2.5.2 - TRANSFERENCIAS DE CAPITAL AL GOBIERNO GENERAL  NACIONAL</c:v>
                </c:pt>
                <c:pt idx="39">
                  <c:v>2.5.3 - TRANSFERENCIAS DE CAPITAL A GOBIERNOS GENERALES LOCALES</c:v>
                </c:pt>
                <c:pt idx="40">
                  <c:v>2.5.4 - TRANSFERENCIAS DE CAPITAL  A EMPRESAS PÚBLICAS NO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AUDIOVISUAL, RECREATIVO Y EDUCACIONAL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BIOLÓGICOS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4 - APLICACIONES FINANCIERAS</c:v>
                </c:pt>
                <c:pt idx="66">
                  <c:v>4.1 - INCREMENTO DE ACTIVOS FINANCIEROS</c:v>
                </c:pt>
                <c:pt idx="67">
                  <c:v>4.1.1 - INCREMENTO DE ACTIVOS FINANCIEROS CORRIENTES</c:v>
                </c:pt>
                <c:pt idx="68">
                  <c:v>4.1.2 - INCREMENTO DE ACTIVOS FINANCIEROS NO CORRIENTES</c:v>
                </c:pt>
                <c:pt idx="69">
                  <c:v>4.2 - DISMINUCIÓN DE PASIVOS</c:v>
                </c:pt>
                <c:pt idx="70">
                  <c:v>4.2.1 - DISMINUCIÓN DE PASIVOS CORRIENTES</c:v>
                </c:pt>
                <c:pt idx="71">
                  <c:v>4.2.2 - DISMINUCIÓN DE PASIVOS NO CORRIENTES</c:v>
                </c:pt>
                <c:pt idx="72">
                  <c:v>4.3 - DISMINUCIÓN DE FONDOS DE TERCEROS</c:v>
                </c:pt>
                <c:pt idx="73">
                  <c:v>4.3.5 - DISMINUCIÓN DEPÓSITOS FONDOS DE TERCEROS</c:v>
                </c:pt>
                <c:pt idx="74">
                  <c:v>Total general</c:v>
                </c:pt>
                <c:pt idx="75">
                  <c:v>Fuente: Sistema de Informacion de la Gestion Financiera (SIGEF)</c:v>
                </c:pt>
                <c:pt idx="76">
                  <c:v>Fecha de registro: hasta el 30 de Septiembre del 2021</c:v>
                </c:pt>
                <c:pt idx="77">
                  <c:v>Fecha de imputación: hasta el 30 de Septiembre del 2021</c:v>
                </c:pt>
              </c:strCache>
            </c:strRef>
          </c:cat>
          <c:val>
            <c:numRef>
              <c:f>'P2 Presupuesto Aprobado-Ejec '!$P$11:$P$88</c:f>
              <c:numCache>
                <c:formatCode>General</c:formatCode>
                <c:ptCount val="78"/>
                <c:pt idx="2" formatCode="_(* #,##0.00_);_(* \(#,##0.00\);_(* &quot;-&quot;??_);_(@_)">
                  <c:v>27098038.760000002</c:v>
                </c:pt>
                <c:pt idx="3" formatCode="_(* #,##0.00_);_(* \(#,##0.00\);_(* &quot;-&quot;??_);_(@_)">
                  <c:v>1679500</c:v>
                </c:pt>
                <c:pt idx="4" formatCode="_(* #,##0.00_);_(* \(#,##0.00\);_(* &quot;-&quot;??_);_(@_)">
                  <c:v>0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1369530.03</c:v>
                </c:pt>
                <c:pt idx="8" formatCode="_(* #,##0.00_);_(* \(#,##0.00\);_(* &quot;-&quot;??_);_(@_)">
                  <c:v>1571709.56</c:v>
                </c:pt>
                <c:pt idx="9" formatCode="_(* #,##0.00_);_(* \(#,##0.00\);_(* &quot;-&quot;??_);_(@_)">
                  <c:v>0</c:v>
                </c:pt>
                <c:pt idx="10" formatCode="_(* #,##0.00_);_(* \(#,##0.00\);_(* &quot;-&quot;??_);_(@_)">
                  <c:v>0</c:v>
                </c:pt>
                <c:pt idx="11" formatCode="_(* #,##0.00_);_(* \(#,##0.00\);_(* &quot;-&quot;??_);_(@_)">
                  <c:v>0</c:v>
                </c:pt>
                <c:pt idx="12" formatCode="_(* #,##0.00_);_(* \(#,##0.00\);_(* &quot;-&quot;??_);_(@_)">
                  <c:v>0</c:v>
                </c:pt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0</c:v>
                </c:pt>
                <c:pt idx="15" formatCode="_(* #,##0.00_);_(* \(#,##0.00\);_(* &quot;-&quot;??_);_(@_)">
                  <c:v>0</c:v>
                </c:pt>
                <c:pt idx="16" formatCode="_(* #,##0.00_);_(* \(#,##0.00\);_(* &quot;-&quot;??_);_(@_)">
                  <c:v>0</c:v>
                </c:pt>
                <c:pt idx="18" formatCode="_(* #,##0.00_);_(* \(#,##0.00\);_(* &quot;-&quot;??_);_(@_)">
                  <c:v>6673680</c:v>
                </c:pt>
                <c:pt idx="19" formatCode="_(* #,##0.00_);_(* \(#,##0.00\);_(* &quot;-&quot;??_);_(@_)">
                  <c:v>0</c:v>
                </c:pt>
                <c:pt idx="20" formatCode="_(* #,##0.00_);_(* \(#,##0.00\);_(* &quot;-&quot;??_);_(@_)">
                  <c:v>0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0</c:v>
                </c:pt>
                <c:pt idx="23" formatCode="_(* #,##0.00_);_(* \(#,##0.00\);_(* &quot;-&quot;??_);_(@_)">
                  <c:v>0</c:v>
                </c:pt>
                <c:pt idx="24" formatCode="_(* #,##0.00_);_(* \(#,##0.00\);_(* &quot;-&quot;??_);_(@_)">
                  <c:v>0</c:v>
                </c:pt>
                <c:pt idx="25" formatCode="_(* #,##0.00_);_(* \(#,##0.00\);_(* &quot;-&quot;??_);_(@_)">
                  <c:v>0</c:v>
                </c:pt>
                <c:pt idx="26" formatCode="_(* #,##0.00_);_(* \(#,##0.00\);_(* &quot;-&quot;??_);_(@_)">
                  <c:v>0</c:v>
                </c:pt>
                <c:pt idx="28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0</c:v>
                </c:pt>
                <c:pt idx="34" formatCode="_(* #,##0.00_);_(* \(#,##0.00\);_(* &quot;-&quot;??_);_(@_)">
                  <c:v>0</c:v>
                </c:pt>
                <c:pt idx="35" formatCode="_(* #,##0.00_);_(* \(#,##0.00\);_(* &quot;-&quot;??_);_(@_)">
                  <c:v>0</c:v>
                </c:pt>
                <c:pt idx="37" formatCode="_(* #,##0.00_);_(* \(#,##0.00\);_(* &quot;-&quot;??_);_(@_)">
                  <c:v>0</c:v>
                </c:pt>
                <c:pt idx="38" formatCode="_(* #,##0.00_);_(* \(#,##0.00\);_(* &quot;-&quot;??_);_(@_)">
                  <c:v>0</c:v>
                </c:pt>
                <c:pt idx="39" formatCode="_(* #,##0.00_);_(* \(#,##0.00\);_(* &quot;-&quot;??_);_(@_)">
                  <c:v>0</c:v>
                </c:pt>
                <c:pt idx="40" formatCode="_(* #,##0.00_);_(* \(#,##0.00\);_(* &quot;-&quot;??_);_(@_)">
                  <c:v>0</c:v>
                </c:pt>
                <c:pt idx="41" formatCode="_(* #,##0.00_);_(* \(#,##0.00\);_(* &quot;-&quot;??_);_(@_)">
                  <c:v>0</c:v>
                </c:pt>
                <c:pt idx="42" formatCode="_(* #,##0.00_);_(* \(#,##0.00\);_(* &quot;-&quot;??_);_(@_)">
                  <c:v>0</c:v>
                </c:pt>
                <c:pt idx="44" formatCode="_(* #,##0.00_);_(* \(#,##0.00\);_(* &quot;-&quot;??_);_(@_)">
                  <c:v>0</c:v>
                </c:pt>
                <c:pt idx="45" formatCode="_(* #,##0.00_);_(* \(#,##0.00\);_(* &quot;-&quot;??_);_(@_)">
                  <c:v>0</c:v>
                </c:pt>
                <c:pt idx="46" formatCode="_(* #,##0.00_);_(* \(#,##0.00\);_(* &quot;-&quot;??_);_(@_)">
                  <c:v>0</c:v>
                </c:pt>
                <c:pt idx="47" formatCode="_(* #,##0.00_);_(* \(#,##0.00\);_(* &quot;-&quot;??_);_(@_)">
                  <c:v>0</c:v>
                </c:pt>
                <c:pt idx="48" formatCode="_(* #,##0.00_);_(* \(#,##0.00\);_(* &quot;-&quot;??_);_(@_)">
                  <c:v>0</c:v>
                </c:pt>
                <c:pt idx="49" formatCode="_(* #,##0.00_);_(* \(#,##0.00\);_(* &quot;-&quot;??_);_(@_)">
                  <c:v>0</c:v>
                </c:pt>
                <c:pt idx="50" formatCode="_(* #,##0.00_);_(* \(#,##0.00\);_(* &quot;-&quot;??_);_(@_)">
                  <c:v>0</c:v>
                </c:pt>
                <c:pt idx="51" formatCode="_(* #,##0.00_);_(* \(#,##0.00\);_(* &quot;-&quot;??_);_(@_)">
                  <c:v>0</c:v>
                </c:pt>
                <c:pt idx="52" formatCode="_(* #,##0.00_);_(* \(#,##0.00\);_(* &quot;-&quot;??_);_(@_)">
                  <c:v>0</c:v>
                </c:pt>
                <c:pt idx="54" formatCode="_(* #,##0.00_);_(* \(#,##0.00\);_(* &quot;-&quot;??_);_(@_)">
                  <c:v>0</c:v>
                </c:pt>
                <c:pt idx="55" formatCode="_(* #,##0.00_);_(* \(#,##0.00\);_(* &quot;-&quot;??_);_(@_)">
                  <c:v>0</c:v>
                </c:pt>
                <c:pt idx="56" formatCode="_(* #,##0.00_);_(* \(#,##0.00\);_(* &quot;-&quot;??_);_(@_)">
                  <c:v>0</c:v>
                </c:pt>
                <c:pt idx="57" formatCode="_(* #,##0.00_);_(* \(#,##0.00\);_(* &quot;-&quot;??_);_(@_)">
                  <c:v>0</c:v>
                </c:pt>
                <c:pt idx="58" formatCode="_(* #,##0.00_);_(* \(#,##0.00\);_(* &quot;-&quot;??_);_(@_)">
                  <c:v>0</c:v>
                </c:pt>
                <c:pt idx="59" formatCode="_(* #,##0.00_);_(* \(#,##0.00\);_(* &quot;-&quot;??_);_(@_)">
                  <c:v>0</c:v>
                </c:pt>
                <c:pt idx="60" formatCode="_(* #,##0.00_);_(* \(#,##0.00\);_(* &quot;-&quot;??_);_(@_)">
                  <c:v>0</c:v>
                </c:pt>
                <c:pt idx="62" formatCode="_(* #,##0.00_);_(* \(#,##0.00\);_(* &quot;-&quot;??_);_(@_)">
                  <c:v>0</c:v>
                </c:pt>
                <c:pt idx="63" formatCode="_(* #,##0.00_);_(* \(#,##0.00\);_(* &quot;-&quot;??_);_(@_)">
                  <c:v>0</c:v>
                </c:pt>
                <c:pt idx="64" formatCode="_(* #,##0.00_);_(* \(#,##0.00\);_(* &quot;-&quot;??_);_(@_)">
                  <c:v>0</c:v>
                </c:pt>
                <c:pt idx="66" formatCode="_(* #,##0.00_);_(* \(#,##0.00\);_(* &quot;-&quot;??_);_(@_)">
                  <c:v>0</c:v>
                </c:pt>
                <c:pt idx="67" formatCode="_(* #,##0.00_);_(* \(#,##0.00\);_(* &quot;-&quot;??_);_(@_)">
                  <c:v>0</c:v>
                </c:pt>
                <c:pt idx="68" formatCode="_(* #,##0.00_);_(* \(#,##0.00\);_(* &quot;-&quot;??_);_(@_)">
                  <c:v>0</c:v>
                </c:pt>
                <c:pt idx="69" formatCode="_(* #,##0.00_);_(* \(#,##0.00\);_(* &quot;-&quot;??_);_(@_)">
                  <c:v>0</c:v>
                </c:pt>
                <c:pt idx="70" formatCode="_(* #,##0.00_);_(* \(#,##0.00\);_(* &quot;-&quot;??_);_(@_)">
                  <c:v>0</c:v>
                </c:pt>
                <c:pt idx="71" formatCode="_(* #,##0.00_);_(* \(#,##0.00\);_(* &quot;-&quot;??_);_(@_)">
                  <c:v>0</c:v>
                </c:pt>
                <c:pt idx="72" formatCode="_(* #,##0.00_);_(* \(#,##0.00\);_(* &quot;-&quot;??_);_(@_)">
                  <c:v>0</c:v>
                </c:pt>
                <c:pt idx="73" formatCode="_(* #,##0.00_);_(* \(#,##0.00\);_(* &quot;-&quot;??_);_(@_)">
                  <c:v>0</c:v>
                </c:pt>
                <c:pt idx="74" formatCode="#,##0.00">
                  <c:v>38392458.350000001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77272"/>
        <c:axId val="123264696"/>
      </c:barChart>
      <c:catAx>
        <c:axId val="242077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264696"/>
        <c:crosses val="autoZero"/>
        <c:auto val="1"/>
        <c:lblAlgn val="ctr"/>
        <c:lblOffset val="100"/>
        <c:noMultiLvlLbl val="0"/>
      </c:catAx>
      <c:valAx>
        <c:axId val="12326469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42077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123825</xdr:rowOff>
    </xdr:from>
    <xdr:to>
      <xdr:col>0</xdr:col>
      <xdr:colOff>1647825</xdr:colOff>
      <xdr:row>5</xdr:row>
      <xdr:rowOff>148277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04825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862284</xdr:colOff>
      <xdr:row>2</xdr:row>
      <xdr:rowOff>95250</xdr:rowOff>
    </xdr:from>
    <xdr:to>
      <xdr:col>2</xdr:col>
      <xdr:colOff>764863</xdr:colOff>
      <xdr:row>5</xdr:row>
      <xdr:rowOff>104775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0309" y="47625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45720</xdr:rowOff>
    </xdr:from>
    <xdr:to>
      <xdr:col>2</xdr:col>
      <xdr:colOff>1122045</xdr:colOff>
      <xdr:row>97</xdr:row>
      <xdr:rowOff>68580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422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2542" cy="629130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95</xdr:row>
      <xdr:rowOff>7620</xdr:rowOff>
    </xdr:from>
    <xdr:to>
      <xdr:col>8</xdr:col>
      <xdr:colOff>1089660</xdr:colOff>
      <xdr:row>98</xdr:row>
      <xdr:rowOff>30480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851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898073</xdr:colOff>
      <xdr:row>1</xdr:row>
      <xdr:rowOff>136071</xdr:rowOff>
    </xdr:from>
    <xdr:to>
      <xdr:col>13</xdr:col>
      <xdr:colOff>856323</xdr:colOff>
      <xdr:row>5</xdr:row>
      <xdr:rowOff>176892</xdr:rowOff>
    </xdr:to>
    <xdr:pic>
      <xdr:nvPicPr>
        <xdr:cNvPr id="5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63073" y="326571"/>
          <a:ext cx="1414214" cy="1074964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1</xdr:row>
      <xdr:rowOff>149679</xdr:rowOff>
    </xdr:from>
    <xdr:to>
      <xdr:col>0</xdr:col>
      <xdr:colOff>2265701</xdr:colOff>
      <xdr:row>6</xdr:row>
      <xdr:rowOff>81643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71" y="340179"/>
          <a:ext cx="2129630" cy="1170214"/>
        </a:xfrm>
        <a:prstGeom prst="rect">
          <a:avLst/>
        </a:prstGeom>
      </xdr:spPr>
    </xdr:pic>
    <xdr:clientData/>
  </xdr:twoCellAnchor>
  <xdr:twoCellAnchor editAs="oneCell">
    <xdr:from>
      <xdr:col>1</xdr:col>
      <xdr:colOff>1138102</xdr:colOff>
      <xdr:row>87</xdr:row>
      <xdr:rowOff>108313</xdr:rowOff>
    </xdr:from>
    <xdr:to>
      <xdr:col>8</xdr:col>
      <xdr:colOff>277042</xdr:colOff>
      <xdr:row>90</xdr:row>
      <xdr:rowOff>131173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3495" y="17062813"/>
          <a:ext cx="933069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showGridLines="0" tabSelected="1" topLeftCell="A88" zoomScaleNormal="100" workbookViewId="0">
      <selection activeCell="C101" sqref="C101"/>
    </sheetView>
  </sheetViews>
  <sheetFormatPr baseColWidth="10" defaultColWidth="11.42578125" defaultRowHeight="15" x14ac:dyDescent="0.25"/>
  <cols>
    <col min="1" max="1" width="105.85546875" customWidth="1"/>
    <col min="2" max="2" width="18" customWidth="1"/>
    <col min="3" max="3" width="17.28515625" customWidth="1"/>
  </cols>
  <sheetData>
    <row r="3" spans="1:13" ht="28.5" customHeight="1" x14ac:dyDescent="0.25">
      <c r="A3" s="47" t="s">
        <v>98</v>
      </c>
      <c r="B3" s="48"/>
      <c r="C3" s="4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 x14ac:dyDescent="0.25">
      <c r="A4" s="45" t="s">
        <v>99</v>
      </c>
      <c r="B4" s="46"/>
      <c r="C4" s="46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x14ac:dyDescent="0.25">
      <c r="A5" s="54" t="s">
        <v>103</v>
      </c>
      <c r="B5" s="55"/>
      <c r="C5" s="55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customHeight="1" x14ac:dyDescent="0.25">
      <c r="A6" s="49" t="s">
        <v>76</v>
      </c>
      <c r="B6" s="50"/>
      <c r="C6" s="5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 x14ac:dyDescent="0.25">
      <c r="A7" s="49" t="s">
        <v>77</v>
      </c>
      <c r="B7" s="50"/>
      <c r="C7" s="50"/>
      <c r="D7" s="10"/>
      <c r="E7" s="10"/>
      <c r="F7" s="10"/>
      <c r="G7" s="10"/>
      <c r="H7" s="10"/>
      <c r="I7" s="10"/>
      <c r="J7" s="10"/>
      <c r="K7" s="10"/>
      <c r="L7" s="10"/>
      <c r="M7" s="10"/>
    </row>
    <row r="9" spans="1:13" ht="15" customHeight="1" x14ac:dyDescent="0.25">
      <c r="A9" s="51" t="s">
        <v>66</v>
      </c>
      <c r="B9" s="52" t="s">
        <v>94</v>
      </c>
      <c r="C9" s="52" t="s">
        <v>93</v>
      </c>
    </row>
    <row r="10" spans="1:13" ht="23.25" customHeight="1" x14ac:dyDescent="0.25">
      <c r="A10" s="51"/>
      <c r="B10" s="53"/>
      <c r="C10" s="53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18">
        <v>351484823</v>
      </c>
      <c r="C13" s="40">
        <v>0</v>
      </c>
    </row>
    <row r="14" spans="1:13" x14ac:dyDescent="0.25">
      <c r="A14" s="5" t="s">
        <v>3</v>
      </c>
      <c r="B14" s="18">
        <v>14400000</v>
      </c>
      <c r="C14" s="40">
        <v>0</v>
      </c>
    </row>
    <row r="15" spans="1:13" x14ac:dyDescent="0.25">
      <c r="A15" s="5" t="s">
        <v>4</v>
      </c>
      <c r="B15" s="18"/>
      <c r="C15" s="40">
        <v>0</v>
      </c>
    </row>
    <row r="16" spans="1:13" x14ac:dyDescent="0.25">
      <c r="A16" s="5" t="s">
        <v>5</v>
      </c>
      <c r="B16" s="18">
        <v>0</v>
      </c>
      <c r="C16" s="40">
        <v>0</v>
      </c>
    </row>
    <row r="17" spans="1:3" x14ac:dyDescent="0.25">
      <c r="A17" s="5" t="s">
        <v>6</v>
      </c>
      <c r="B17" s="18">
        <v>17686545</v>
      </c>
      <c r="C17" s="40">
        <v>0</v>
      </c>
    </row>
    <row r="18" spans="1:3" x14ac:dyDescent="0.25">
      <c r="A18" s="3" t="s">
        <v>7</v>
      </c>
      <c r="B18" s="19"/>
      <c r="C18" s="41"/>
    </row>
    <row r="19" spans="1:3" x14ac:dyDescent="0.25">
      <c r="A19" s="5" t="s">
        <v>8</v>
      </c>
      <c r="B19" s="18">
        <v>18309999</v>
      </c>
      <c r="C19" s="40">
        <v>0</v>
      </c>
    </row>
    <row r="20" spans="1:3" x14ac:dyDescent="0.25">
      <c r="A20" s="5" t="s">
        <v>9</v>
      </c>
      <c r="B20" s="18">
        <v>1500000</v>
      </c>
      <c r="C20" s="40">
        <v>0</v>
      </c>
    </row>
    <row r="21" spans="1:3" x14ac:dyDescent="0.25">
      <c r="A21" s="5" t="s">
        <v>10</v>
      </c>
      <c r="B21" s="18">
        <v>2100000</v>
      </c>
      <c r="C21" s="40">
        <v>0</v>
      </c>
    </row>
    <row r="22" spans="1:3" x14ac:dyDescent="0.25">
      <c r="A22" s="5" t="s">
        <v>11</v>
      </c>
      <c r="B22" s="18">
        <v>0</v>
      </c>
      <c r="C22" s="40">
        <v>0</v>
      </c>
    </row>
    <row r="23" spans="1:3" x14ac:dyDescent="0.25">
      <c r="A23" s="5" t="s">
        <v>12</v>
      </c>
      <c r="B23" s="18">
        <v>4713000</v>
      </c>
      <c r="C23" s="40">
        <v>0</v>
      </c>
    </row>
    <row r="24" spans="1:3" x14ac:dyDescent="0.25">
      <c r="A24" s="5" t="s">
        <v>13</v>
      </c>
      <c r="B24" s="18">
        <v>3667522</v>
      </c>
      <c r="C24" s="40">
        <v>0</v>
      </c>
    </row>
    <row r="25" spans="1:3" x14ac:dyDescent="0.25">
      <c r="A25" s="5" t="s">
        <v>14</v>
      </c>
      <c r="B25" s="18">
        <v>1700000</v>
      </c>
      <c r="C25" s="40">
        <v>0</v>
      </c>
    </row>
    <row r="26" spans="1:3" x14ac:dyDescent="0.25">
      <c r="A26" s="5" t="s">
        <v>15</v>
      </c>
      <c r="B26" s="18">
        <v>11220000</v>
      </c>
      <c r="C26" s="40">
        <v>0</v>
      </c>
    </row>
    <row r="27" spans="1:3" x14ac:dyDescent="0.25">
      <c r="A27" s="5" t="s">
        <v>16</v>
      </c>
      <c r="B27" s="18">
        <v>0</v>
      </c>
      <c r="C27" s="40">
        <v>0</v>
      </c>
    </row>
    <row r="28" spans="1:3" x14ac:dyDescent="0.25">
      <c r="A28" s="3" t="s">
        <v>17</v>
      </c>
      <c r="B28" s="19">
        <v>0</v>
      </c>
      <c r="C28" s="41">
        <v>0</v>
      </c>
    </row>
    <row r="29" spans="1:3" x14ac:dyDescent="0.25">
      <c r="A29" s="5" t="s">
        <v>18</v>
      </c>
      <c r="B29" s="18">
        <v>106376000</v>
      </c>
      <c r="C29" s="40">
        <v>0</v>
      </c>
    </row>
    <row r="30" spans="1:3" x14ac:dyDescent="0.25">
      <c r="A30" s="5" t="s">
        <v>19</v>
      </c>
      <c r="B30" s="18">
        <v>13477165</v>
      </c>
      <c r="C30" s="40">
        <v>0</v>
      </c>
    </row>
    <row r="31" spans="1:3" x14ac:dyDescent="0.25">
      <c r="A31" s="5" t="s">
        <v>20</v>
      </c>
      <c r="B31" s="18">
        <v>9102494</v>
      </c>
      <c r="C31" s="40">
        <v>0</v>
      </c>
    </row>
    <row r="32" spans="1:3" x14ac:dyDescent="0.25">
      <c r="A32" s="5" t="s">
        <v>21</v>
      </c>
      <c r="B32" s="18">
        <v>11116000</v>
      </c>
      <c r="C32" s="40">
        <v>0</v>
      </c>
    </row>
    <row r="33" spans="1:3" x14ac:dyDescent="0.25">
      <c r="A33" s="5" t="s">
        <v>22</v>
      </c>
      <c r="B33" s="18">
        <v>2900000</v>
      </c>
      <c r="C33" s="40">
        <v>0</v>
      </c>
    </row>
    <row r="34" spans="1:3" x14ac:dyDescent="0.25">
      <c r="A34" s="5" t="s">
        <v>23</v>
      </c>
      <c r="B34" s="18">
        <v>5550000</v>
      </c>
      <c r="C34" s="40">
        <v>0</v>
      </c>
    </row>
    <row r="35" spans="1:3" x14ac:dyDescent="0.25">
      <c r="A35" s="5" t="s">
        <v>24</v>
      </c>
      <c r="B35" s="18">
        <v>46245000</v>
      </c>
      <c r="C35" s="40">
        <v>0</v>
      </c>
    </row>
    <row r="36" spans="1:3" x14ac:dyDescent="0.25">
      <c r="A36" s="5" t="s">
        <v>25</v>
      </c>
      <c r="B36" s="18">
        <v>0</v>
      </c>
      <c r="C36" s="40">
        <v>0</v>
      </c>
    </row>
    <row r="37" spans="1:3" x14ac:dyDescent="0.25">
      <c r="A37" s="5" t="s">
        <v>26</v>
      </c>
      <c r="B37" s="18">
        <v>21600949</v>
      </c>
      <c r="C37" s="40">
        <v>0</v>
      </c>
    </row>
    <row r="38" spans="1:3" x14ac:dyDescent="0.25">
      <c r="A38" s="3" t="s">
        <v>27</v>
      </c>
      <c r="B38" s="19"/>
      <c r="C38" s="40">
        <v>0</v>
      </c>
    </row>
    <row r="39" spans="1:3" x14ac:dyDescent="0.25">
      <c r="A39" s="5" t="s">
        <v>28</v>
      </c>
      <c r="B39" s="18">
        <v>0</v>
      </c>
      <c r="C39" s="40">
        <v>0</v>
      </c>
    </row>
    <row r="40" spans="1:3" x14ac:dyDescent="0.25">
      <c r="A40" s="5" t="s">
        <v>29</v>
      </c>
      <c r="B40" s="18">
        <v>0</v>
      </c>
      <c r="C40" s="40">
        <v>0</v>
      </c>
    </row>
    <row r="41" spans="1:3" x14ac:dyDescent="0.25">
      <c r="A41" s="5" t="s">
        <v>30</v>
      </c>
      <c r="B41" s="18">
        <v>0</v>
      </c>
      <c r="C41" s="40">
        <v>0</v>
      </c>
    </row>
    <row r="42" spans="1:3" x14ac:dyDescent="0.25">
      <c r="A42" s="5" t="s">
        <v>31</v>
      </c>
      <c r="B42" s="18">
        <v>0</v>
      </c>
      <c r="C42" s="40">
        <v>0</v>
      </c>
    </row>
    <row r="43" spans="1:3" x14ac:dyDescent="0.25">
      <c r="A43" s="5" t="s">
        <v>32</v>
      </c>
      <c r="B43" s="18">
        <v>0</v>
      </c>
      <c r="C43" s="40">
        <v>0</v>
      </c>
    </row>
    <row r="44" spans="1:3" x14ac:dyDescent="0.25">
      <c r="A44" s="5" t="s">
        <v>33</v>
      </c>
      <c r="B44" s="18">
        <v>0</v>
      </c>
      <c r="C44" s="40">
        <v>0</v>
      </c>
    </row>
    <row r="45" spans="1:3" x14ac:dyDescent="0.25">
      <c r="A45" s="5" t="s">
        <v>34</v>
      </c>
      <c r="B45" s="18">
        <v>0</v>
      </c>
      <c r="C45" s="40">
        <v>0</v>
      </c>
    </row>
    <row r="46" spans="1:3" x14ac:dyDescent="0.25">
      <c r="A46" s="5" t="s">
        <v>35</v>
      </c>
      <c r="B46" s="19"/>
      <c r="C46" s="41"/>
    </row>
    <row r="47" spans="1:3" x14ac:dyDescent="0.25">
      <c r="A47" s="3" t="s">
        <v>36</v>
      </c>
      <c r="B47" s="18"/>
      <c r="C47" s="40"/>
    </row>
    <row r="48" spans="1:3" x14ac:dyDescent="0.25">
      <c r="A48" s="5" t="s">
        <v>37</v>
      </c>
      <c r="B48" s="18">
        <v>0</v>
      </c>
      <c r="C48" s="40">
        <v>0</v>
      </c>
    </row>
    <row r="49" spans="1:3" x14ac:dyDescent="0.25">
      <c r="A49" s="5" t="s">
        <v>38</v>
      </c>
      <c r="B49" s="18">
        <v>0</v>
      </c>
      <c r="C49" s="40">
        <v>0</v>
      </c>
    </row>
    <row r="50" spans="1:3" x14ac:dyDescent="0.25">
      <c r="A50" s="5" t="s">
        <v>39</v>
      </c>
      <c r="B50" s="18">
        <v>0</v>
      </c>
      <c r="C50" s="40">
        <v>0</v>
      </c>
    </row>
    <row r="51" spans="1:3" x14ac:dyDescent="0.25">
      <c r="A51" s="5" t="s">
        <v>40</v>
      </c>
      <c r="B51" s="18">
        <v>0</v>
      </c>
      <c r="C51" s="40">
        <v>0</v>
      </c>
    </row>
    <row r="52" spans="1:3" x14ac:dyDescent="0.25">
      <c r="A52" s="5" t="s">
        <v>41</v>
      </c>
      <c r="B52" s="18">
        <v>0</v>
      </c>
      <c r="C52" s="40">
        <v>0</v>
      </c>
    </row>
    <row r="53" spans="1:3" x14ac:dyDescent="0.25">
      <c r="A53" s="5" t="s">
        <v>42</v>
      </c>
      <c r="B53" s="18">
        <v>0</v>
      </c>
      <c r="C53" s="40">
        <v>0</v>
      </c>
    </row>
    <row r="54" spans="1:3" x14ac:dyDescent="0.25">
      <c r="A54" s="3" t="s">
        <v>43</v>
      </c>
      <c r="B54" s="19"/>
      <c r="C54" s="40">
        <v>0</v>
      </c>
    </row>
    <row r="55" spans="1:3" x14ac:dyDescent="0.25">
      <c r="A55" s="5" t="s">
        <v>44</v>
      </c>
      <c r="B55" s="18">
        <v>10900000</v>
      </c>
      <c r="C55" s="40">
        <v>0</v>
      </c>
    </row>
    <row r="56" spans="1:3" x14ac:dyDescent="0.25">
      <c r="A56" s="5" t="s">
        <v>45</v>
      </c>
      <c r="B56" s="18">
        <v>2200000</v>
      </c>
      <c r="C56" s="40">
        <v>0</v>
      </c>
    </row>
    <row r="57" spans="1:3" x14ac:dyDescent="0.25">
      <c r="A57" s="5" t="s">
        <v>46</v>
      </c>
      <c r="B57" s="18">
        <v>500000</v>
      </c>
      <c r="C57" s="40">
        <v>0</v>
      </c>
    </row>
    <row r="58" spans="1:3" x14ac:dyDescent="0.25">
      <c r="A58" s="5" t="s">
        <v>47</v>
      </c>
      <c r="B58" s="18">
        <v>30000000</v>
      </c>
      <c r="C58" s="40">
        <v>0</v>
      </c>
    </row>
    <row r="59" spans="1:3" x14ac:dyDescent="0.25">
      <c r="A59" s="5" t="s">
        <v>48</v>
      </c>
      <c r="B59" s="18">
        <v>320000</v>
      </c>
      <c r="C59" s="40">
        <v>0</v>
      </c>
    </row>
    <row r="60" spans="1:3" x14ac:dyDescent="0.25">
      <c r="A60" s="5" t="s">
        <v>49</v>
      </c>
      <c r="B60" s="18">
        <v>0</v>
      </c>
      <c r="C60" s="40">
        <v>0</v>
      </c>
    </row>
    <row r="61" spans="1:3" x14ac:dyDescent="0.25">
      <c r="A61" s="5" t="s">
        <v>50</v>
      </c>
      <c r="B61" s="18">
        <v>0</v>
      </c>
      <c r="C61" s="40">
        <v>0</v>
      </c>
    </row>
    <row r="62" spans="1:3" x14ac:dyDescent="0.25">
      <c r="A62" s="5" t="s">
        <v>51</v>
      </c>
      <c r="B62" s="18">
        <v>0</v>
      </c>
      <c r="C62" s="40">
        <v>0</v>
      </c>
    </row>
    <row r="63" spans="1:3" x14ac:dyDescent="0.25">
      <c r="A63" s="5" t="s">
        <v>52</v>
      </c>
      <c r="B63" s="18">
        <v>0</v>
      </c>
      <c r="C63" s="40">
        <v>0</v>
      </c>
    </row>
    <row r="64" spans="1:3" x14ac:dyDescent="0.25">
      <c r="A64" s="3" t="s">
        <v>53</v>
      </c>
      <c r="B64" s="19">
        <v>0</v>
      </c>
      <c r="C64" s="40">
        <v>0</v>
      </c>
    </row>
    <row r="65" spans="1:3" x14ac:dyDescent="0.25">
      <c r="A65" s="5" t="s">
        <v>54</v>
      </c>
      <c r="B65" s="18">
        <v>53256996</v>
      </c>
      <c r="C65" s="40">
        <v>0</v>
      </c>
    </row>
    <row r="66" spans="1:3" x14ac:dyDescent="0.25">
      <c r="A66" s="5" t="s">
        <v>55</v>
      </c>
      <c r="B66" s="18">
        <v>0</v>
      </c>
      <c r="C66" s="40">
        <v>0</v>
      </c>
    </row>
    <row r="67" spans="1:3" x14ac:dyDescent="0.25">
      <c r="A67" s="5" t="s">
        <v>56</v>
      </c>
      <c r="B67" s="18">
        <v>0</v>
      </c>
      <c r="C67" s="40">
        <v>0</v>
      </c>
    </row>
    <row r="68" spans="1:3" x14ac:dyDescent="0.25">
      <c r="A68" s="5" t="s">
        <v>57</v>
      </c>
      <c r="B68" s="18">
        <v>0</v>
      </c>
      <c r="C68" s="40">
        <v>0</v>
      </c>
    </row>
    <row r="69" spans="1:3" x14ac:dyDescent="0.25">
      <c r="A69" s="3" t="s">
        <v>58</v>
      </c>
      <c r="B69" s="19"/>
      <c r="C69" s="41">
        <v>0</v>
      </c>
    </row>
    <row r="70" spans="1:3" x14ac:dyDescent="0.25">
      <c r="A70" s="5" t="s">
        <v>59</v>
      </c>
      <c r="B70" s="18">
        <v>0</v>
      </c>
      <c r="C70" s="40">
        <v>0</v>
      </c>
    </row>
    <row r="71" spans="1:3" x14ac:dyDescent="0.25">
      <c r="A71" s="5" t="s">
        <v>60</v>
      </c>
      <c r="B71" s="18">
        <v>0</v>
      </c>
      <c r="C71" s="40">
        <v>0</v>
      </c>
    </row>
    <row r="72" spans="1:3" x14ac:dyDescent="0.25">
      <c r="A72" s="3" t="s">
        <v>61</v>
      </c>
      <c r="B72" s="18"/>
      <c r="C72" s="40"/>
    </row>
    <row r="73" spans="1:3" x14ac:dyDescent="0.25">
      <c r="A73" s="5" t="s">
        <v>62</v>
      </c>
      <c r="B73" s="18">
        <v>0</v>
      </c>
      <c r="C73" s="40">
        <v>0</v>
      </c>
    </row>
    <row r="74" spans="1:3" x14ac:dyDescent="0.25">
      <c r="A74" s="5" t="s">
        <v>63</v>
      </c>
      <c r="B74" s="18">
        <v>0</v>
      </c>
      <c r="C74" s="40">
        <v>0</v>
      </c>
    </row>
    <row r="75" spans="1:3" x14ac:dyDescent="0.25">
      <c r="A75" s="5" t="s">
        <v>64</v>
      </c>
      <c r="B75" s="18">
        <v>0</v>
      </c>
      <c r="C75" s="42">
        <v>0</v>
      </c>
    </row>
    <row r="76" spans="1:3" x14ac:dyDescent="0.25">
      <c r="A76" s="36" t="s">
        <v>67</v>
      </c>
      <c r="B76" s="18"/>
      <c r="C76" s="42"/>
    </row>
    <row r="77" spans="1:3" x14ac:dyDescent="0.25">
      <c r="A77" s="38" t="s">
        <v>68</v>
      </c>
      <c r="B77" s="18"/>
      <c r="C77" s="42"/>
    </row>
    <row r="78" spans="1:3" x14ac:dyDescent="0.25">
      <c r="A78" s="39" t="s">
        <v>69</v>
      </c>
      <c r="B78" s="18">
        <v>0</v>
      </c>
      <c r="C78" s="42">
        <v>0</v>
      </c>
    </row>
    <row r="79" spans="1:3" x14ac:dyDescent="0.25">
      <c r="A79" s="39" t="s">
        <v>70</v>
      </c>
      <c r="B79" s="18">
        <v>0</v>
      </c>
      <c r="C79" s="42">
        <v>0</v>
      </c>
    </row>
    <row r="80" spans="1:3" x14ac:dyDescent="0.25">
      <c r="A80" s="3" t="s">
        <v>71</v>
      </c>
      <c r="B80" s="18"/>
      <c r="C80" s="42"/>
    </row>
    <row r="81" spans="1:3" x14ac:dyDescent="0.25">
      <c r="A81" s="5" t="s">
        <v>72</v>
      </c>
      <c r="B81" s="18">
        <v>0</v>
      </c>
      <c r="C81" s="42">
        <v>0</v>
      </c>
    </row>
    <row r="82" spans="1:3" x14ac:dyDescent="0.25">
      <c r="A82" s="5" t="s">
        <v>73</v>
      </c>
      <c r="B82" s="18">
        <v>0</v>
      </c>
      <c r="C82" s="42">
        <v>0</v>
      </c>
    </row>
    <row r="83" spans="1:3" x14ac:dyDescent="0.25">
      <c r="A83" s="3" t="s">
        <v>74</v>
      </c>
      <c r="B83" s="18"/>
      <c r="C83" s="42"/>
    </row>
    <row r="84" spans="1:3" x14ac:dyDescent="0.25">
      <c r="A84" s="5" t="s">
        <v>75</v>
      </c>
      <c r="B84" s="18">
        <v>0</v>
      </c>
      <c r="C84" s="42">
        <v>0</v>
      </c>
    </row>
    <row r="85" spans="1:3" x14ac:dyDescent="0.25">
      <c r="A85" s="6" t="s">
        <v>65</v>
      </c>
      <c r="B85" s="20">
        <f>SUM(B13:B84)</f>
        <v>740326493</v>
      </c>
      <c r="C85" s="43">
        <f>SUM(C13:C84)</f>
        <v>0</v>
      </c>
    </row>
    <row r="86" spans="1:3" x14ac:dyDescent="0.25">
      <c r="A86" t="s">
        <v>100</v>
      </c>
    </row>
    <row r="87" spans="1:3" ht="15.75" thickBot="1" x14ac:dyDescent="0.3"/>
    <row r="88" spans="1:3" ht="26.25" customHeight="1" thickBot="1" x14ac:dyDescent="0.3">
      <c r="A88" s="15" t="s">
        <v>95</v>
      </c>
    </row>
    <row r="89" spans="1:3" ht="33.75" customHeight="1" thickBot="1" x14ac:dyDescent="0.3">
      <c r="A89" s="13" t="s">
        <v>96</v>
      </c>
    </row>
    <row r="90" spans="1:3" ht="45.75" thickBot="1" x14ac:dyDescent="0.3">
      <c r="A90" s="14" t="s">
        <v>97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2"/>
  <sheetViews>
    <sheetView showGridLines="0" topLeftCell="A73" zoomScaleNormal="100" zoomScaleSheetLayoutView="30" workbookViewId="0">
      <selection activeCell="F92" sqref="F92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7" t="s">
        <v>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21" customHeight="1" x14ac:dyDescent="0.25">
      <c r="A4" s="45" t="s">
        <v>99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5.75" x14ac:dyDescent="0.25">
      <c r="A5" s="54" t="s">
        <v>103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15.75" customHeight="1" x14ac:dyDescent="0.25">
      <c r="A6" s="49" t="s">
        <v>92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.75" customHeight="1" x14ac:dyDescent="0.25">
      <c r="A7" s="50" t="s">
        <v>77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9" spans="1:16" ht="25.5" customHeight="1" x14ac:dyDescent="0.25">
      <c r="A9" s="51" t="s">
        <v>66</v>
      </c>
      <c r="B9" s="52" t="s">
        <v>94</v>
      </c>
      <c r="C9" s="52" t="s">
        <v>93</v>
      </c>
      <c r="D9" s="56" t="s">
        <v>91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</row>
    <row r="10" spans="1:16" x14ac:dyDescent="0.25">
      <c r="A10" s="51"/>
      <c r="B10" s="53"/>
      <c r="C10" s="53"/>
      <c r="D10" s="33" t="s">
        <v>79</v>
      </c>
      <c r="E10" s="33" t="s">
        <v>80</v>
      </c>
      <c r="F10" s="33" t="s">
        <v>81</v>
      </c>
      <c r="G10" s="33" t="s">
        <v>82</v>
      </c>
      <c r="H10" s="34" t="s">
        <v>83</v>
      </c>
      <c r="I10" s="33" t="s">
        <v>84</v>
      </c>
      <c r="J10" s="34" t="s">
        <v>85</v>
      </c>
      <c r="K10" s="33" t="s">
        <v>86</v>
      </c>
      <c r="L10" s="33" t="s">
        <v>87</v>
      </c>
      <c r="M10" s="33" t="s">
        <v>88</v>
      </c>
      <c r="N10" s="33" t="s">
        <v>89</v>
      </c>
      <c r="O10" s="34" t="s">
        <v>90</v>
      </c>
      <c r="P10" s="33" t="s">
        <v>78</v>
      </c>
    </row>
    <row r="11" spans="1:16" x14ac:dyDescent="0.25">
      <c r="A11" s="1" t="s">
        <v>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x14ac:dyDescent="0.25">
      <c r="A12" s="3" t="s">
        <v>1</v>
      </c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5">
      <c r="A13" s="5" t="s">
        <v>2</v>
      </c>
      <c r="B13" s="18">
        <v>351484823</v>
      </c>
      <c r="C13" s="40">
        <v>0</v>
      </c>
      <c r="D13" s="44">
        <v>27098038.760000002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29">
        <f>SUM(D13:O13)</f>
        <v>27098038.760000002</v>
      </c>
    </row>
    <row r="14" spans="1:16" x14ac:dyDescent="0.25">
      <c r="A14" s="5" t="s">
        <v>3</v>
      </c>
      <c r="B14" s="18">
        <v>14400000</v>
      </c>
      <c r="C14" s="40">
        <v>0</v>
      </c>
      <c r="D14" s="44">
        <v>1679500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29">
        <f t="shared" ref="P14:P77" si="0">SUM(D14:O14)</f>
        <v>1679500</v>
      </c>
    </row>
    <row r="15" spans="1:16" x14ac:dyDescent="0.25">
      <c r="A15" s="5" t="s">
        <v>4</v>
      </c>
      <c r="B15" s="18"/>
      <c r="C15" s="40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29">
        <f t="shared" si="0"/>
        <v>0</v>
      </c>
    </row>
    <row r="16" spans="1:16" x14ac:dyDescent="0.25">
      <c r="A16" s="5" t="s">
        <v>5</v>
      </c>
      <c r="B16" s="18">
        <v>0</v>
      </c>
      <c r="C16" s="40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29">
        <f t="shared" si="0"/>
        <v>0</v>
      </c>
    </row>
    <row r="17" spans="1:16" x14ac:dyDescent="0.25">
      <c r="A17" s="5" t="s">
        <v>6</v>
      </c>
      <c r="B17" s="18">
        <v>17686545</v>
      </c>
      <c r="C17" s="40">
        <v>0</v>
      </c>
      <c r="D17" s="44">
        <v>1369530.03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29">
        <f t="shared" si="0"/>
        <v>1369530.03</v>
      </c>
    </row>
    <row r="18" spans="1:16" x14ac:dyDescent="0.25">
      <c r="A18" s="3" t="s">
        <v>7</v>
      </c>
      <c r="B18" s="19"/>
      <c r="C18" s="41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29"/>
    </row>
    <row r="19" spans="1:16" x14ac:dyDescent="0.25">
      <c r="A19" s="5" t="s">
        <v>8</v>
      </c>
      <c r="B19" s="18">
        <v>18309999</v>
      </c>
      <c r="C19" s="40">
        <v>0</v>
      </c>
      <c r="D19" s="44">
        <v>1571709.56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29">
        <f t="shared" si="0"/>
        <v>1571709.56</v>
      </c>
    </row>
    <row r="20" spans="1:16" x14ac:dyDescent="0.25">
      <c r="A20" s="5" t="s">
        <v>9</v>
      </c>
      <c r="B20" s="18">
        <v>1500000</v>
      </c>
      <c r="C20" s="40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29">
        <f t="shared" si="0"/>
        <v>0</v>
      </c>
    </row>
    <row r="21" spans="1:16" x14ac:dyDescent="0.25">
      <c r="A21" s="5" t="s">
        <v>10</v>
      </c>
      <c r="B21" s="18">
        <v>2100000</v>
      </c>
      <c r="C21" s="40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29">
        <f t="shared" si="0"/>
        <v>0</v>
      </c>
    </row>
    <row r="22" spans="1:16" x14ac:dyDescent="0.25">
      <c r="A22" s="5" t="s">
        <v>11</v>
      </c>
      <c r="B22" s="18">
        <v>0</v>
      </c>
      <c r="C22" s="40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29">
        <f t="shared" si="0"/>
        <v>0</v>
      </c>
    </row>
    <row r="23" spans="1:16" x14ac:dyDescent="0.25">
      <c r="A23" s="5" t="s">
        <v>12</v>
      </c>
      <c r="B23" s="18">
        <v>4713000</v>
      </c>
      <c r="C23" s="40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29">
        <f t="shared" si="0"/>
        <v>0</v>
      </c>
    </row>
    <row r="24" spans="1:16" x14ac:dyDescent="0.25">
      <c r="A24" s="5" t="s">
        <v>13</v>
      </c>
      <c r="B24" s="18">
        <v>3667522</v>
      </c>
      <c r="C24" s="40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29">
        <f t="shared" si="0"/>
        <v>0</v>
      </c>
    </row>
    <row r="25" spans="1:16" x14ac:dyDescent="0.25">
      <c r="A25" s="5" t="s">
        <v>14</v>
      </c>
      <c r="B25" s="18">
        <v>1700000</v>
      </c>
      <c r="C25" s="40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29">
        <f t="shared" si="0"/>
        <v>0</v>
      </c>
    </row>
    <row r="26" spans="1:16" x14ac:dyDescent="0.25">
      <c r="A26" s="5" t="s">
        <v>15</v>
      </c>
      <c r="B26" s="18">
        <v>11220000</v>
      </c>
      <c r="C26" s="40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29">
        <f t="shared" si="0"/>
        <v>0</v>
      </c>
    </row>
    <row r="27" spans="1:16" x14ac:dyDescent="0.25">
      <c r="A27" s="5" t="s">
        <v>16</v>
      </c>
      <c r="B27" s="18">
        <v>0</v>
      </c>
      <c r="C27" s="40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29">
        <f t="shared" si="0"/>
        <v>0</v>
      </c>
    </row>
    <row r="28" spans="1:16" x14ac:dyDescent="0.25">
      <c r="A28" s="3" t="s">
        <v>17</v>
      </c>
      <c r="B28" s="19">
        <v>0</v>
      </c>
      <c r="C28" s="41">
        <v>0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29"/>
    </row>
    <row r="29" spans="1:16" x14ac:dyDescent="0.25">
      <c r="A29" s="5" t="s">
        <v>18</v>
      </c>
      <c r="B29" s="18">
        <v>106376000</v>
      </c>
      <c r="C29" s="40">
        <v>0</v>
      </c>
      <c r="D29" s="44">
        <v>6673680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29">
        <f t="shared" si="0"/>
        <v>6673680</v>
      </c>
    </row>
    <row r="30" spans="1:16" x14ac:dyDescent="0.25">
      <c r="A30" s="5" t="s">
        <v>19</v>
      </c>
      <c r="B30" s="18">
        <v>13477165</v>
      </c>
      <c r="C30" s="40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29">
        <f t="shared" si="0"/>
        <v>0</v>
      </c>
    </row>
    <row r="31" spans="1:16" x14ac:dyDescent="0.25">
      <c r="A31" s="5" t="s">
        <v>20</v>
      </c>
      <c r="B31" s="18">
        <v>9102494</v>
      </c>
      <c r="C31" s="40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29">
        <f t="shared" si="0"/>
        <v>0</v>
      </c>
    </row>
    <row r="32" spans="1:16" x14ac:dyDescent="0.25">
      <c r="A32" s="5" t="s">
        <v>21</v>
      </c>
      <c r="B32" s="18">
        <v>11116000</v>
      </c>
      <c r="C32" s="40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29">
        <f t="shared" si="0"/>
        <v>0</v>
      </c>
    </row>
    <row r="33" spans="1:16" x14ac:dyDescent="0.25">
      <c r="A33" s="5" t="s">
        <v>22</v>
      </c>
      <c r="B33" s="18">
        <v>2900000</v>
      </c>
      <c r="C33" s="40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29">
        <f t="shared" si="0"/>
        <v>0</v>
      </c>
    </row>
    <row r="34" spans="1:16" x14ac:dyDescent="0.25">
      <c r="A34" s="5" t="s">
        <v>23</v>
      </c>
      <c r="B34" s="18">
        <v>5550000</v>
      </c>
      <c r="C34" s="40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29">
        <f t="shared" si="0"/>
        <v>0</v>
      </c>
    </row>
    <row r="35" spans="1:16" x14ac:dyDescent="0.25">
      <c r="A35" s="5" t="s">
        <v>24</v>
      </c>
      <c r="B35" s="18">
        <v>46245000</v>
      </c>
      <c r="C35" s="40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29">
        <f t="shared" si="0"/>
        <v>0</v>
      </c>
    </row>
    <row r="36" spans="1:16" x14ac:dyDescent="0.25">
      <c r="A36" s="5" t="s">
        <v>25</v>
      </c>
      <c r="B36" s="18">
        <v>0</v>
      </c>
      <c r="C36" s="40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29">
        <f t="shared" si="0"/>
        <v>0</v>
      </c>
    </row>
    <row r="37" spans="1:16" x14ac:dyDescent="0.25">
      <c r="A37" s="5" t="s">
        <v>26</v>
      </c>
      <c r="B37" s="18">
        <v>21600949</v>
      </c>
      <c r="C37" s="40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29">
        <f t="shared" si="0"/>
        <v>0</v>
      </c>
    </row>
    <row r="38" spans="1:16" x14ac:dyDescent="0.25">
      <c r="A38" s="3" t="s">
        <v>27</v>
      </c>
      <c r="B38" s="19"/>
      <c r="C38" s="40">
        <v>0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29"/>
    </row>
    <row r="39" spans="1:16" x14ac:dyDescent="0.25">
      <c r="A39" s="5" t="s">
        <v>28</v>
      </c>
      <c r="B39" s="18">
        <v>0</v>
      </c>
      <c r="C39" s="40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29">
        <f t="shared" si="0"/>
        <v>0</v>
      </c>
    </row>
    <row r="40" spans="1:16" x14ac:dyDescent="0.25">
      <c r="A40" s="5" t="s">
        <v>29</v>
      </c>
      <c r="B40" s="18">
        <v>0</v>
      </c>
      <c r="C40" s="40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29">
        <f t="shared" si="0"/>
        <v>0</v>
      </c>
    </row>
    <row r="41" spans="1:16" x14ac:dyDescent="0.25">
      <c r="A41" s="5" t="s">
        <v>30</v>
      </c>
      <c r="B41" s="18">
        <v>0</v>
      </c>
      <c r="C41" s="40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29">
        <f t="shared" si="0"/>
        <v>0</v>
      </c>
    </row>
    <row r="42" spans="1:16" x14ac:dyDescent="0.25">
      <c r="A42" s="5" t="s">
        <v>31</v>
      </c>
      <c r="B42" s="18">
        <v>0</v>
      </c>
      <c r="C42" s="40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29">
        <f t="shared" si="0"/>
        <v>0</v>
      </c>
    </row>
    <row r="43" spans="1:16" x14ac:dyDescent="0.25">
      <c r="A43" s="5" t="s">
        <v>32</v>
      </c>
      <c r="B43" s="18">
        <v>0</v>
      </c>
      <c r="C43" s="40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29">
        <f t="shared" si="0"/>
        <v>0</v>
      </c>
    </row>
    <row r="44" spans="1:16" x14ac:dyDescent="0.25">
      <c r="A44" s="5" t="s">
        <v>33</v>
      </c>
      <c r="B44" s="18">
        <v>0</v>
      </c>
      <c r="C44" s="40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29">
        <f t="shared" si="0"/>
        <v>0</v>
      </c>
    </row>
    <row r="45" spans="1:16" x14ac:dyDescent="0.25">
      <c r="A45" s="5" t="s">
        <v>34</v>
      </c>
      <c r="B45" s="18">
        <v>0</v>
      </c>
      <c r="C45" s="40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29">
        <f t="shared" si="0"/>
        <v>0</v>
      </c>
    </row>
    <row r="46" spans="1:16" x14ac:dyDescent="0.25">
      <c r="A46" s="5" t="s">
        <v>35</v>
      </c>
      <c r="B46" s="19"/>
      <c r="C46" s="41"/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29">
        <f t="shared" si="0"/>
        <v>0</v>
      </c>
    </row>
    <row r="47" spans="1:16" x14ac:dyDescent="0.25">
      <c r="A47" s="3" t="s">
        <v>36</v>
      </c>
      <c r="B47" s="18"/>
      <c r="C47" s="40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29"/>
    </row>
    <row r="48" spans="1:16" x14ac:dyDescent="0.25">
      <c r="A48" s="5" t="s">
        <v>37</v>
      </c>
      <c r="B48" s="18">
        <v>0</v>
      </c>
      <c r="C48" s="40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29">
        <f t="shared" si="0"/>
        <v>0</v>
      </c>
    </row>
    <row r="49" spans="1:16" x14ac:dyDescent="0.25">
      <c r="A49" s="5" t="s">
        <v>38</v>
      </c>
      <c r="B49" s="18">
        <v>0</v>
      </c>
      <c r="C49" s="40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29">
        <f t="shared" si="0"/>
        <v>0</v>
      </c>
    </row>
    <row r="50" spans="1:16" x14ac:dyDescent="0.25">
      <c r="A50" s="5" t="s">
        <v>39</v>
      </c>
      <c r="B50" s="18">
        <v>0</v>
      </c>
      <c r="C50" s="40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29">
        <f t="shared" si="0"/>
        <v>0</v>
      </c>
    </row>
    <row r="51" spans="1:16" x14ac:dyDescent="0.25">
      <c r="A51" s="5" t="s">
        <v>40</v>
      </c>
      <c r="B51" s="18">
        <v>0</v>
      </c>
      <c r="C51" s="40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29">
        <f t="shared" si="0"/>
        <v>0</v>
      </c>
    </row>
    <row r="52" spans="1:16" x14ac:dyDescent="0.25">
      <c r="A52" s="5" t="s">
        <v>41</v>
      </c>
      <c r="B52" s="18">
        <v>0</v>
      </c>
      <c r="C52" s="40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29">
        <f t="shared" si="0"/>
        <v>0</v>
      </c>
    </row>
    <row r="53" spans="1:16" x14ac:dyDescent="0.25">
      <c r="A53" s="5" t="s">
        <v>42</v>
      </c>
      <c r="B53" s="18">
        <v>0</v>
      </c>
      <c r="C53" s="40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29">
        <f t="shared" si="0"/>
        <v>0</v>
      </c>
    </row>
    <row r="54" spans="1:16" x14ac:dyDescent="0.25">
      <c r="A54" s="3" t="s">
        <v>43</v>
      </c>
      <c r="B54" s="19"/>
      <c r="C54" s="40"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29"/>
    </row>
    <row r="55" spans="1:16" x14ac:dyDescent="0.25">
      <c r="A55" s="5" t="s">
        <v>44</v>
      </c>
      <c r="B55" s="18">
        <v>10900000</v>
      </c>
      <c r="C55" s="40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29">
        <f t="shared" si="0"/>
        <v>0</v>
      </c>
    </row>
    <row r="56" spans="1:16" x14ac:dyDescent="0.25">
      <c r="A56" s="5" t="s">
        <v>45</v>
      </c>
      <c r="B56" s="18">
        <v>2200000</v>
      </c>
      <c r="C56" s="40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29">
        <f t="shared" si="0"/>
        <v>0</v>
      </c>
    </row>
    <row r="57" spans="1:16" x14ac:dyDescent="0.25">
      <c r="A57" s="5" t="s">
        <v>46</v>
      </c>
      <c r="B57" s="18">
        <v>500000</v>
      </c>
      <c r="C57" s="40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29">
        <f t="shared" si="0"/>
        <v>0</v>
      </c>
    </row>
    <row r="58" spans="1:16" x14ac:dyDescent="0.25">
      <c r="A58" s="5" t="s">
        <v>47</v>
      </c>
      <c r="B58" s="18">
        <v>30000000</v>
      </c>
      <c r="C58" s="40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29">
        <f t="shared" si="0"/>
        <v>0</v>
      </c>
    </row>
    <row r="59" spans="1:16" x14ac:dyDescent="0.25">
      <c r="A59" s="5" t="s">
        <v>48</v>
      </c>
      <c r="B59" s="18">
        <v>320000</v>
      </c>
      <c r="C59" s="40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29">
        <f t="shared" si="0"/>
        <v>0</v>
      </c>
    </row>
    <row r="60" spans="1:16" x14ac:dyDescent="0.25">
      <c r="A60" s="5" t="s">
        <v>49</v>
      </c>
      <c r="B60" s="18">
        <v>0</v>
      </c>
      <c r="C60" s="40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29">
        <f t="shared" si="0"/>
        <v>0</v>
      </c>
    </row>
    <row r="61" spans="1:16" x14ac:dyDescent="0.25">
      <c r="A61" s="5" t="s">
        <v>50</v>
      </c>
      <c r="B61" s="18">
        <v>0</v>
      </c>
      <c r="C61" s="40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29">
        <f t="shared" si="0"/>
        <v>0</v>
      </c>
    </row>
    <row r="62" spans="1:16" x14ac:dyDescent="0.25">
      <c r="A62" s="5" t="s">
        <v>51</v>
      </c>
      <c r="B62" s="18">
        <v>0</v>
      </c>
      <c r="C62" s="40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29">
        <f t="shared" si="0"/>
        <v>0</v>
      </c>
    </row>
    <row r="63" spans="1:16" x14ac:dyDescent="0.25">
      <c r="A63" s="5" t="s">
        <v>52</v>
      </c>
      <c r="B63" s="18">
        <v>0</v>
      </c>
      <c r="C63" s="40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29">
        <f t="shared" si="0"/>
        <v>0</v>
      </c>
    </row>
    <row r="64" spans="1:16" x14ac:dyDescent="0.25">
      <c r="A64" s="3" t="s">
        <v>53</v>
      </c>
      <c r="B64" s="19">
        <v>0</v>
      </c>
      <c r="C64" s="40"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29"/>
    </row>
    <row r="65" spans="1:16" x14ac:dyDescent="0.25">
      <c r="A65" s="5" t="s">
        <v>54</v>
      </c>
      <c r="B65" s="18">
        <v>53256996</v>
      </c>
      <c r="C65" s="40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29">
        <f t="shared" si="0"/>
        <v>0</v>
      </c>
    </row>
    <row r="66" spans="1:16" x14ac:dyDescent="0.25">
      <c r="A66" s="5" t="s">
        <v>55</v>
      </c>
      <c r="B66" s="18">
        <v>0</v>
      </c>
      <c r="C66" s="40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29">
        <f t="shared" si="0"/>
        <v>0</v>
      </c>
    </row>
    <row r="67" spans="1:16" x14ac:dyDescent="0.25">
      <c r="A67" s="5" t="s">
        <v>56</v>
      </c>
      <c r="B67" s="18">
        <v>0</v>
      </c>
      <c r="C67" s="40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29">
        <f t="shared" si="0"/>
        <v>0</v>
      </c>
    </row>
    <row r="68" spans="1:16" x14ac:dyDescent="0.25">
      <c r="A68" s="5" t="s">
        <v>57</v>
      </c>
      <c r="B68" s="18">
        <v>0</v>
      </c>
      <c r="C68" s="40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29">
        <f t="shared" si="0"/>
        <v>0</v>
      </c>
    </row>
    <row r="69" spans="1:16" x14ac:dyDescent="0.25">
      <c r="A69" s="3" t="s">
        <v>58</v>
      </c>
      <c r="B69" s="19"/>
      <c r="C69" s="44"/>
      <c r="D69" s="44"/>
      <c r="E69" s="44"/>
      <c r="F69" s="44"/>
      <c r="G69" s="44"/>
      <c r="H69" s="44"/>
      <c r="I69" s="44"/>
      <c r="J69" s="44"/>
      <c r="K69" s="44"/>
      <c r="L69" s="44">
        <v>0</v>
      </c>
      <c r="M69" s="44">
        <v>0</v>
      </c>
      <c r="N69" s="44">
        <v>0</v>
      </c>
      <c r="O69" s="44">
        <v>0</v>
      </c>
      <c r="P69" s="29">
        <f t="shared" si="0"/>
        <v>0</v>
      </c>
    </row>
    <row r="70" spans="1:16" x14ac:dyDescent="0.25">
      <c r="A70" s="5" t="s">
        <v>59</v>
      </c>
      <c r="B70" s="18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29">
        <f t="shared" si="0"/>
        <v>0</v>
      </c>
    </row>
    <row r="71" spans="1:16" x14ac:dyDescent="0.25">
      <c r="A71" s="5" t="s">
        <v>60</v>
      </c>
      <c r="B71" s="18">
        <v>0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29">
        <f t="shared" si="0"/>
        <v>0</v>
      </c>
    </row>
    <row r="72" spans="1:16" x14ac:dyDescent="0.25">
      <c r="A72" s="3" t="s">
        <v>61</v>
      </c>
      <c r="B72" s="1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29"/>
    </row>
    <row r="73" spans="1:16" x14ac:dyDescent="0.25">
      <c r="A73" s="5" t="s">
        <v>62</v>
      </c>
      <c r="B73" s="18">
        <v>0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29">
        <f t="shared" si="0"/>
        <v>0</v>
      </c>
    </row>
    <row r="74" spans="1:16" x14ac:dyDescent="0.25">
      <c r="A74" s="39" t="s">
        <v>63</v>
      </c>
      <c r="B74" s="18">
        <v>0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29">
        <f t="shared" si="0"/>
        <v>0</v>
      </c>
    </row>
    <row r="75" spans="1:16" x14ac:dyDescent="0.25">
      <c r="A75" s="39" t="s">
        <v>64</v>
      </c>
      <c r="B75" s="18">
        <v>0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29">
        <f t="shared" si="0"/>
        <v>0</v>
      </c>
    </row>
    <row r="76" spans="1:16" x14ac:dyDescent="0.25">
      <c r="A76" s="36" t="s">
        <v>67</v>
      </c>
      <c r="B76" s="18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29"/>
    </row>
    <row r="77" spans="1:16" x14ac:dyDescent="0.25">
      <c r="A77" s="38" t="s">
        <v>68</v>
      </c>
      <c r="B77" s="18"/>
      <c r="C77" s="44"/>
      <c r="D77" s="44"/>
      <c r="E77" s="44"/>
      <c r="F77" s="44"/>
      <c r="G77" s="44"/>
      <c r="H77" s="44"/>
      <c r="I77" s="44"/>
      <c r="J77" s="44"/>
      <c r="K77" s="44"/>
      <c r="L77" s="44">
        <v>0</v>
      </c>
      <c r="M77" s="44">
        <v>0</v>
      </c>
      <c r="N77" s="44">
        <v>0</v>
      </c>
      <c r="O77" s="44">
        <v>0</v>
      </c>
      <c r="P77" s="29">
        <f t="shared" si="0"/>
        <v>0</v>
      </c>
    </row>
    <row r="78" spans="1:16" x14ac:dyDescent="0.25">
      <c r="A78" s="39" t="s">
        <v>69</v>
      </c>
      <c r="B78" s="18">
        <v>0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29">
        <f t="shared" ref="P78:P84" si="1">SUM(D78:O78)</f>
        <v>0</v>
      </c>
    </row>
    <row r="79" spans="1:16" x14ac:dyDescent="0.25">
      <c r="A79" s="5" t="s">
        <v>70</v>
      </c>
      <c r="B79" s="44">
        <v>0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29">
        <f t="shared" si="1"/>
        <v>0</v>
      </c>
    </row>
    <row r="80" spans="1:16" x14ac:dyDescent="0.25">
      <c r="A80" s="3" t="s">
        <v>71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>
        <v>0</v>
      </c>
      <c r="M80" s="44">
        <v>0</v>
      </c>
      <c r="N80" s="44">
        <v>0</v>
      </c>
      <c r="O80" s="44">
        <v>0</v>
      </c>
      <c r="P80" s="29">
        <f t="shared" si="1"/>
        <v>0</v>
      </c>
    </row>
    <row r="81" spans="1:16" x14ac:dyDescent="0.25">
      <c r="A81" s="5" t="s">
        <v>72</v>
      </c>
      <c r="B81" s="44">
        <v>0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29">
        <f t="shared" si="1"/>
        <v>0</v>
      </c>
    </row>
    <row r="82" spans="1:16" x14ac:dyDescent="0.25">
      <c r="A82" s="5" t="s">
        <v>73</v>
      </c>
      <c r="B82" s="44">
        <v>0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29">
        <f t="shared" si="1"/>
        <v>0</v>
      </c>
    </row>
    <row r="83" spans="1:16" x14ac:dyDescent="0.25">
      <c r="A83" s="3" t="s">
        <v>74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29">
        <f t="shared" si="1"/>
        <v>0</v>
      </c>
    </row>
    <row r="84" spans="1:16" x14ac:dyDescent="0.25">
      <c r="A84" s="5" t="s">
        <v>75</v>
      </c>
      <c r="B84" s="24"/>
      <c r="C84" s="42">
        <v>0</v>
      </c>
      <c r="D84" s="23">
        <v>0</v>
      </c>
      <c r="E84" s="23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29">
        <f t="shared" si="1"/>
        <v>0</v>
      </c>
    </row>
    <row r="85" spans="1:16" x14ac:dyDescent="0.25">
      <c r="A85" s="6" t="s">
        <v>65</v>
      </c>
      <c r="B85" s="25">
        <f>SUM(B13:B84)</f>
        <v>740326493</v>
      </c>
      <c r="C85" s="25">
        <f>SUM(C13:C84)</f>
        <v>0</v>
      </c>
      <c r="D85" s="31">
        <f t="shared" ref="D85:I85" si="2">SUM(D13:D84)</f>
        <v>38392458.350000001</v>
      </c>
      <c r="E85" s="31">
        <f t="shared" si="2"/>
        <v>0</v>
      </c>
      <c r="F85" s="21">
        <f t="shared" si="2"/>
        <v>0</v>
      </c>
      <c r="G85" s="21">
        <f t="shared" si="2"/>
        <v>0</v>
      </c>
      <c r="H85" s="21">
        <f t="shared" si="2"/>
        <v>0</v>
      </c>
      <c r="I85" s="21">
        <f t="shared" si="2"/>
        <v>0</v>
      </c>
      <c r="J85" s="21">
        <f>SUM(J13:J83)</f>
        <v>0</v>
      </c>
      <c r="K85" s="21">
        <f>SUM(K13:K84)</f>
        <v>0</v>
      </c>
      <c r="L85" s="21">
        <f>SUM(L13:L84)</f>
        <v>0</v>
      </c>
      <c r="M85" s="21">
        <f>SUM(M13:M84)</f>
        <v>0</v>
      </c>
      <c r="N85" s="21">
        <f>SUM(N13:N83)</f>
        <v>0</v>
      </c>
      <c r="O85" s="21">
        <f>SUM(O12:O84)</f>
        <v>0</v>
      </c>
      <c r="P85" s="30">
        <f>SUM(P13:P84)</f>
        <v>38392458.350000001</v>
      </c>
    </row>
    <row r="86" spans="1:16" x14ac:dyDescent="0.25">
      <c r="A86" t="s">
        <v>100</v>
      </c>
    </row>
    <row r="87" spans="1:16" x14ac:dyDescent="0.25">
      <c r="A87" s="35" t="s">
        <v>101</v>
      </c>
    </row>
    <row r="88" spans="1:16" x14ac:dyDescent="0.25">
      <c r="A88" s="35" t="s">
        <v>102</v>
      </c>
    </row>
    <row r="89" spans="1:16" ht="15.75" thickBot="1" x14ac:dyDescent="0.3"/>
    <row r="90" spans="1:16" ht="15.75" thickBot="1" x14ac:dyDescent="0.3">
      <c r="A90" s="15" t="s">
        <v>95</v>
      </c>
    </row>
    <row r="91" spans="1:16" ht="30.75" thickBot="1" x14ac:dyDescent="0.3">
      <c r="A91" s="13" t="s">
        <v>96</v>
      </c>
    </row>
    <row r="92" spans="1:16" ht="60.75" thickBot="1" x14ac:dyDescent="0.3">
      <c r="A92" s="14" t="s">
        <v>97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2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7"/>
  <sheetViews>
    <sheetView showGridLines="0" topLeftCell="A52" zoomScale="70" zoomScaleNormal="70" zoomScaleSheetLayoutView="100" workbookViewId="0">
      <selection activeCell="L96" sqref="L96"/>
    </sheetView>
  </sheetViews>
  <sheetFormatPr baseColWidth="10" defaultColWidth="11.42578125" defaultRowHeight="15" x14ac:dyDescent="0.25"/>
  <cols>
    <col min="1" max="1" width="108.42578125" customWidth="1"/>
    <col min="2" max="14" width="21.85546875" customWidth="1"/>
  </cols>
  <sheetData>
    <row r="3" spans="1:14" ht="28.5" customHeight="1" x14ac:dyDescent="0.25">
      <c r="A3" s="47" t="s">
        <v>98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21" customHeight="1" x14ac:dyDescent="0.25">
      <c r="A4" s="45" t="s">
        <v>99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5.75" x14ac:dyDescent="0.25">
      <c r="A5" s="54" t="s">
        <v>103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15.75" customHeight="1" x14ac:dyDescent="0.25">
      <c r="A6" s="49" t="s">
        <v>92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5.75" customHeight="1" x14ac:dyDescent="0.25">
      <c r="A7" s="50" t="s">
        <v>77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9" spans="1:14" ht="23.25" customHeight="1" x14ac:dyDescent="0.25">
      <c r="A9" s="32" t="s">
        <v>66</v>
      </c>
      <c r="B9" s="11" t="s">
        <v>79</v>
      </c>
      <c r="C9" s="11" t="s">
        <v>80</v>
      </c>
      <c r="D9" s="11" t="s">
        <v>81</v>
      </c>
      <c r="E9" s="11" t="s">
        <v>82</v>
      </c>
      <c r="F9" s="12" t="s">
        <v>83</v>
      </c>
      <c r="G9" s="11" t="s">
        <v>84</v>
      </c>
      <c r="H9" s="12" t="s">
        <v>85</v>
      </c>
      <c r="I9" s="11" t="s">
        <v>86</v>
      </c>
      <c r="J9" s="11" t="s">
        <v>87</v>
      </c>
      <c r="K9" s="11" t="s">
        <v>88</v>
      </c>
      <c r="L9" s="11" t="s">
        <v>89</v>
      </c>
      <c r="M9" s="12" t="s">
        <v>90</v>
      </c>
      <c r="N9" s="11" t="s">
        <v>78</v>
      </c>
    </row>
    <row r="10" spans="1:14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3" t="s">
        <v>1</v>
      </c>
    </row>
    <row r="12" spans="1:14" x14ac:dyDescent="0.25">
      <c r="A12" s="5" t="s">
        <v>2</v>
      </c>
      <c r="B12" s="44">
        <v>27098038.760000002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4">
        <f>SUM(B12:M12)</f>
        <v>27098038.760000002</v>
      </c>
    </row>
    <row r="13" spans="1:14" x14ac:dyDescent="0.25">
      <c r="A13" s="5" t="s">
        <v>3</v>
      </c>
      <c r="B13" s="44">
        <v>1679500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4">
        <f t="shared" ref="N13:N76" si="0">SUM(B13:M13)</f>
        <v>1679500</v>
      </c>
    </row>
    <row r="14" spans="1:14" x14ac:dyDescent="0.25">
      <c r="A14" s="5" t="s">
        <v>4</v>
      </c>
      <c r="B14" s="44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f t="shared" si="0"/>
        <v>0</v>
      </c>
    </row>
    <row r="15" spans="1:14" x14ac:dyDescent="0.25">
      <c r="A15" s="5" t="s">
        <v>5</v>
      </c>
      <c r="B15" s="44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f t="shared" si="0"/>
        <v>0</v>
      </c>
    </row>
    <row r="16" spans="1:14" x14ac:dyDescent="0.25">
      <c r="A16" s="5" t="s">
        <v>6</v>
      </c>
      <c r="B16" s="44">
        <v>1369530.03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4">
        <f t="shared" si="0"/>
        <v>1369530.03</v>
      </c>
    </row>
    <row r="17" spans="1:14" x14ac:dyDescent="0.25">
      <c r="A17" s="3" t="s">
        <v>7</v>
      </c>
      <c r="B17" s="44"/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4"/>
    </row>
    <row r="18" spans="1:14" x14ac:dyDescent="0.25">
      <c r="A18" s="5" t="s">
        <v>8</v>
      </c>
      <c r="B18" s="44">
        <v>1571709.56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f t="shared" si="0"/>
        <v>1571709.56</v>
      </c>
    </row>
    <row r="19" spans="1:14" x14ac:dyDescent="0.25">
      <c r="A19" s="5" t="s">
        <v>9</v>
      </c>
      <c r="B19" s="44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4">
        <f t="shared" si="0"/>
        <v>0</v>
      </c>
    </row>
    <row r="20" spans="1:14" x14ac:dyDescent="0.25">
      <c r="A20" s="5" t="s">
        <v>10</v>
      </c>
      <c r="B20" s="44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4">
        <f t="shared" si="0"/>
        <v>0</v>
      </c>
    </row>
    <row r="21" spans="1:14" x14ac:dyDescent="0.25">
      <c r="A21" s="5" t="s">
        <v>11</v>
      </c>
      <c r="B21" s="44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4">
        <f t="shared" si="0"/>
        <v>0</v>
      </c>
    </row>
    <row r="22" spans="1:14" x14ac:dyDescent="0.25">
      <c r="A22" s="5" t="s">
        <v>12</v>
      </c>
      <c r="B22" s="44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f t="shared" si="0"/>
        <v>0</v>
      </c>
    </row>
    <row r="23" spans="1:14" x14ac:dyDescent="0.25">
      <c r="A23" s="5" t="s">
        <v>13</v>
      </c>
      <c r="B23" s="44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f t="shared" si="0"/>
        <v>0</v>
      </c>
    </row>
    <row r="24" spans="1:14" x14ac:dyDescent="0.25">
      <c r="A24" s="5" t="s">
        <v>14</v>
      </c>
      <c r="B24" s="44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4">
        <f t="shared" si="0"/>
        <v>0</v>
      </c>
    </row>
    <row r="25" spans="1:14" x14ac:dyDescent="0.25">
      <c r="A25" s="5" t="s">
        <v>15</v>
      </c>
      <c r="B25" s="44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4">
        <f t="shared" si="0"/>
        <v>0</v>
      </c>
    </row>
    <row r="26" spans="1:14" x14ac:dyDescent="0.25">
      <c r="A26" s="5" t="s">
        <v>16</v>
      </c>
      <c r="B26" s="44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f t="shared" si="0"/>
        <v>0</v>
      </c>
    </row>
    <row r="27" spans="1:14" x14ac:dyDescent="0.25">
      <c r="A27" s="3" t="s">
        <v>17</v>
      </c>
      <c r="B27" s="44"/>
      <c r="C27" s="16"/>
      <c r="D27" s="17"/>
      <c r="E27" s="17"/>
      <c r="F27" s="17"/>
      <c r="G27" s="17"/>
      <c r="H27" s="23"/>
      <c r="I27" s="23"/>
      <c r="J27" s="23"/>
      <c r="K27" s="23">
        <v>0</v>
      </c>
      <c r="L27" s="23">
        <v>0</v>
      </c>
      <c r="M27" s="23">
        <v>0</v>
      </c>
      <c r="N27" s="24"/>
    </row>
    <row r="28" spans="1:14" x14ac:dyDescent="0.25">
      <c r="A28" s="5" t="s">
        <v>18</v>
      </c>
      <c r="B28" s="44">
        <v>6673680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f t="shared" si="0"/>
        <v>6673680</v>
      </c>
    </row>
    <row r="29" spans="1:14" x14ac:dyDescent="0.25">
      <c r="A29" s="5" t="s">
        <v>19</v>
      </c>
      <c r="B29" s="44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4">
        <f t="shared" si="0"/>
        <v>0</v>
      </c>
    </row>
    <row r="30" spans="1:14" x14ac:dyDescent="0.25">
      <c r="A30" s="5" t="s">
        <v>20</v>
      </c>
      <c r="B30" s="44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4">
        <f t="shared" si="0"/>
        <v>0</v>
      </c>
    </row>
    <row r="31" spans="1:14" x14ac:dyDescent="0.25">
      <c r="A31" s="5" t="s">
        <v>21</v>
      </c>
      <c r="B31" s="44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f t="shared" si="0"/>
        <v>0</v>
      </c>
    </row>
    <row r="32" spans="1:14" x14ac:dyDescent="0.25">
      <c r="A32" s="5" t="s">
        <v>22</v>
      </c>
      <c r="B32" s="44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4">
        <f t="shared" si="0"/>
        <v>0</v>
      </c>
    </row>
    <row r="33" spans="1:14" x14ac:dyDescent="0.25">
      <c r="A33" s="5" t="s">
        <v>23</v>
      </c>
      <c r="B33" s="44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f t="shared" si="0"/>
        <v>0</v>
      </c>
    </row>
    <row r="34" spans="1:14" x14ac:dyDescent="0.25">
      <c r="A34" s="5" t="s">
        <v>24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f t="shared" si="0"/>
        <v>0</v>
      </c>
    </row>
    <row r="35" spans="1:14" x14ac:dyDescent="0.25">
      <c r="A35" s="5" t="s">
        <v>25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4">
        <f t="shared" si="0"/>
        <v>0</v>
      </c>
    </row>
    <row r="36" spans="1:14" x14ac:dyDescent="0.25">
      <c r="A36" s="5" t="s">
        <v>26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4">
        <f t="shared" si="0"/>
        <v>0</v>
      </c>
    </row>
    <row r="37" spans="1:14" x14ac:dyDescent="0.25">
      <c r="A37" s="3" t="s">
        <v>27</v>
      </c>
      <c r="B37" s="23"/>
      <c r="C37" s="23"/>
      <c r="D37" s="17"/>
      <c r="E37" s="17"/>
      <c r="F37" s="17"/>
      <c r="G37" s="17"/>
      <c r="H37" s="17"/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4">
        <f t="shared" si="0"/>
        <v>0</v>
      </c>
    </row>
    <row r="38" spans="1:14" x14ac:dyDescent="0.25">
      <c r="A38" s="5" t="s">
        <v>28</v>
      </c>
      <c r="B38" s="23">
        <v>0</v>
      </c>
      <c r="C38" s="23">
        <v>0</v>
      </c>
      <c r="D38" s="17">
        <v>0</v>
      </c>
      <c r="E38" s="17">
        <v>0</v>
      </c>
      <c r="F38" s="17">
        <v>0</v>
      </c>
      <c r="G38" s="17">
        <v>0</v>
      </c>
      <c r="H38" s="22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4">
        <f t="shared" si="0"/>
        <v>0</v>
      </c>
    </row>
    <row r="39" spans="1:14" x14ac:dyDescent="0.25">
      <c r="A39" s="5" t="s">
        <v>29</v>
      </c>
      <c r="B39" s="23">
        <v>0</v>
      </c>
      <c r="C39" s="23">
        <v>0</v>
      </c>
      <c r="D39" s="17">
        <v>0</v>
      </c>
      <c r="E39" s="17">
        <v>0</v>
      </c>
      <c r="F39" s="17">
        <v>0</v>
      </c>
      <c r="G39" s="17">
        <v>0</v>
      </c>
      <c r="H39" s="22">
        <v>0</v>
      </c>
      <c r="I39" s="22">
        <v>0</v>
      </c>
      <c r="J39" s="22">
        <v>0</v>
      </c>
      <c r="K39" s="17">
        <v>0</v>
      </c>
      <c r="L39" s="17">
        <v>0</v>
      </c>
      <c r="M39" s="17">
        <v>0</v>
      </c>
      <c r="N39" s="24">
        <f t="shared" si="0"/>
        <v>0</v>
      </c>
    </row>
    <row r="40" spans="1:14" x14ac:dyDescent="0.25">
      <c r="A40" s="5" t="s">
        <v>30</v>
      </c>
      <c r="B40" s="23">
        <v>0</v>
      </c>
      <c r="C40" s="23">
        <v>0</v>
      </c>
      <c r="D40" s="17">
        <v>0</v>
      </c>
      <c r="E40" s="17">
        <v>0</v>
      </c>
      <c r="F40" s="17">
        <v>0</v>
      </c>
      <c r="G40" s="17">
        <v>0</v>
      </c>
      <c r="H40" s="22">
        <v>0</v>
      </c>
      <c r="I40" s="22">
        <v>0</v>
      </c>
      <c r="J40" s="22">
        <v>0</v>
      </c>
      <c r="K40" s="17">
        <v>0</v>
      </c>
      <c r="L40" s="17">
        <v>0</v>
      </c>
      <c r="M40" s="17">
        <v>0</v>
      </c>
      <c r="N40" s="24">
        <f t="shared" si="0"/>
        <v>0</v>
      </c>
    </row>
    <row r="41" spans="1:14" x14ac:dyDescent="0.25">
      <c r="A41" s="5" t="s">
        <v>31</v>
      </c>
      <c r="B41" s="23">
        <v>0</v>
      </c>
      <c r="C41" s="23">
        <v>0</v>
      </c>
      <c r="D41" s="17">
        <v>0</v>
      </c>
      <c r="E41" s="17">
        <v>0</v>
      </c>
      <c r="F41" s="17">
        <v>0</v>
      </c>
      <c r="G41" s="17">
        <v>0</v>
      </c>
      <c r="H41" s="22">
        <v>0</v>
      </c>
      <c r="I41" s="22">
        <v>0</v>
      </c>
      <c r="J41" s="22">
        <v>0</v>
      </c>
      <c r="K41" s="17">
        <v>0</v>
      </c>
      <c r="L41" s="17">
        <v>0</v>
      </c>
      <c r="M41" s="17">
        <v>0</v>
      </c>
      <c r="N41" s="24">
        <f t="shared" si="0"/>
        <v>0</v>
      </c>
    </row>
    <row r="42" spans="1:14" x14ac:dyDescent="0.25">
      <c r="A42" s="5" t="s">
        <v>32</v>
      </c>
      <c r="B42" s="23">
        <v>0</v>
      </c>
      <c r="C42" s="23">
        <v>0</v>
      </c>
      <c r="D42" s="17">
        <v>0</v>
      </c>
      <c r="E42" s="17">
        <v>0</v>
      </c>
      <c r="F42" s="17">
        <v>0</v>
      </c>
      <c r="G42" s="17">
        <v>0</v>
      </c>
      <c r="H42" s="22">
        <v>0</v>
      </c>
      <c r="I42" s="22">
        <v>0</v>
      </c>
      <c r="J42" s="22">
        <v>0</v>
      </c>
      <c r="K42" s="17">
        <v>0</v>
      </c>
      <c r="L42" s="17">
        <v>0</v>
      </c>
      <c r="M42" s="17">
        <v>0</v>
      </c>
      <c r="N42" s="24">
        <f t="shared" si="0"/>
        <v>0</v>
      </c>
    </row>
    <row r="43" spans="1:14" x14ac:dyDescent="0.25">
      <c r="A43" s="5" t="s">
        <v>33</v>
      </c>
      <c r="B43" s="23">
        <v>0</v>
      </c>
      <c r="C43" s="23">
        <v>0</v>
      </c>
      <c r="D43" s="17">
        <v>0</v>
      </c>
      <c r="E43" s="17">
        <v>0</v>
      </c>
      <c r="F43" s="17">
        <v>0</v>
      </c>
      <c r="G43" s="17">
        <v>0</v>
      </c>
      <c r="H43" s="22">
        <v>0</v>
      </c>
      <c r="I43" s="22">
        <v>0</v>
      </c>
      <c r="J43" s="22">
        <v>0</v>
      </c>
      <c r="K43" s="17">
        <v>0</v>
      </c>
      <c r="L43" s="17">
        <v>0</v>
      </c>
      <c r="M43" s="17">
        <v>0</v>
      </c>
      <c r="N43" s="24">
        <f t="shared" si="0"/>
        <v>0</v>
      </c>
    </row>
    <row r="44" spans="1:14" x14ac:dyDescent="0.25">
      <c r="A44" s="5" t="s">
        <v>34</v>
      </c>
      <c r="B44" s="23">
        <v>0</v>
      </c>
      <c r="C44" s="23">
        <v>0</v>
      </c>
      <c r="D44" s="17">
        <v>0</v>
      </c>
      <c r="E44" s="17">
        <v>0</v>
      </c>
      <c r="F44" s="17">
        <v>0</v>
      </c>
      <c r="G44" s="17">
        <v>0</v>
      </c>
      <c r="H44" s="22">
        <v>0</v>
      </c>
      <c r="I44" s="22">
        <v>0</v>
      </c>
      <c r="J44" s="22">
        <v>0</v>
      </c>
      <c r="K44" s="17">
        <v>0</v>
      </c>
      <c r="L44" s="17">
        <v>0</v>
      </c>
      <c r="M44" s="17">
        <v>0</v>
      </c>
      <c r="N44" s="24">
        <f t="shared" si="0"/>
        <v>0</v>
      </c>
    </row>
    <row r="45" spans="1:14" x14ac:dyDescent="0.25">
      <c r="A45" s="5" t="s">
        <v>35</v>
      </c>
      <c r="B45" s="23"/>
      <c r="C45" s="23"/>
      <c r="D45" s="17"/>
      <c r="E45" s="17"/>
      <c r="F45" s="17"/>
      <c r="G45" s="17"/>
      <c r="H45" s="22"/>
      <c r="I45" s="22"/>
      <c r="J45" s="22"/>
      <c r="K45" s="17"/>
      <c r="L45" s="17"/>
      <c r="M45" s="17"/>
      <c r="N45" s="24"/>
    </row>
    <row r="46" spans="1:14" x14ac:dyDescent="0.25">
      <c r="A46" s="3" t="s">
        <v>36</v>
      </c>
      <c r="B46" s="23">
        <v>0</v>
      </c>
      <c r="C46" s="23">
        <v>0</v>
      </c>
      <c r="D46" s="17">
        <v>0</v>
      </c>
      <c r="E46" s="17">
        <v>0</v>
      </c>
      <c r="F46" s="17">
        <v>0</v>
      </c>
      <c r="G46" s="17">
        <v>0</v>
      </c>
      <c r="H46" s="22">
        <v>0</v>
      </c>
      <c r="I46" s="22">
        <v>0</v>
      </c>
      <c r="J46" s="22">
        <v>0</v>
      </c>
      <c r="K46" s="17">
        <v>0</v>
      </c>
      <c r="L46" s="17">
        <v>0</v>
      </c>
      <c r="M46" s="17">
        <v>0</v>
      </c>
      <c r="N46" s="24">
        <f t="shared" si="0"/>
        <v>0</v>
      </c>
    </row>
    <row r="47" spans="1:14" x14ac:dyDescent="0.25">
      <c r="A47" s="5" t="s">
        <v>37</v>
      </c>
      <c r="B47" s="23">
        <v>0</v>
      </c>
      <c r="C47" s="23">
        <v>0</v>
      </c>
      <c r="D47" s="17">
        <v>0</v>
      </c>
      <c r="E47" s="17">
        <v>0</v>
      </c>
      <c r="F47" s="17">
        <v>0</v>
      </c>
      <c r="G47" s="17">
        <v>0</v>
      </c>
      <c r="H47" s="22">
        <v>0</v>
      </c>
      <c r="I47" s="22">
        <v>0</v>
      </c>
      <c r="J47" s="22">
        <v>0</v>
      </c>
      <c r="K47" s="17">
        <v>0</v>
      </c>
      <c r="L47" s="17">
        <v>0</v>
      </c>
      <c r="M47" s="17">
        <v>0</v>
      </c>
      <c r="N47" s="24">
        <f t="shared" si="0"/>
        <v>0</v>
      </c>
    </row>
    <row r="48" spans="1:14" x14ac:dyDescent="0.25">
      <c r="A48" s="5" t="s">
        <v>38</v>
      </c>
      <c r="B48" s="23">
        <v>0</v>
      </c>
      <c r="C48" s="23">
        <v>0</v>
      </c>
      <c r="D48" s="17">
        <v>0</v>
      </c>
      <c r="E48" s="17">
        <v>0</v>
      </c>
      <c r="F48" s="17">
        <v>0</v>
      </c>
      <c r="G48" s="17">
        <v>0</v>
      </c>
      <c r="H48" s="22">
        <v>0</v>
      </c>
      <c r="I48" s="22">
        <v>0</v>
      </c>
      <c r="J48" s="22">
        <v>0</v>
      </c>
      <c r="K48" s="17">
        <v>0</v>
      </c>
      <c r="L48" s="17">
        <v>0</v>
      </c>
      <c r="M48" s="17">
        <v>0</v>
      </c>
      <c r="N48" s="24">
        <f t="shared" si="0"/>
        <v>0</v>
      </c>
    </row>
    <row r="49" spans="1:14" x14ac:dyDescent="0.25">
      <c r="A49" s="5" t="s">
        <v>39</v>
      </c>
      <c r="B49" s="23">
        <v>0</v>
      </c>
      <c r="C49" s="23">
        <v>0</v>
      </c>
      <c r="D49" s="17">
        <v>0</v>
      </c>
      <c r="E49" s="17">
        <v>0</v>
      </c>
      <c r="F49" s="17">
        <v>0</v>
      </c>
      <c r="G49" s="17">
        <v>0</v>
      </c>
      <c r="H49" s="22">
        <v>0</v>
      </c>
      <c r="I49" s="22">
        <v>0</v>
      </c>
      <c r="J49" s="22">
        <v>0</v>
      </c>
      <c r="K49" s="17">
        <v>0</v>
      </c>
      <c r="L49" s="17">
        <v>0</v>
      </c>
      <c r="M49" s="17">
        <v>0</v>
      </c>
      <c r="N49" s="24">
        <f t="shared" si="0"/>
        <v>0</v>
      </c>
    </row>
    <row r="50" spans="1:14" x14ac:dyDescent="0.25">
      <c r="A50" s="5" t="s">
        <v>40</v>
      </c>
      <c r="B50" s="23">
        <v>0</v>
      </c>
      <c r="C50" s="23">
        <v>0</v>
      </c>
      <c r="D50" s="17">
        <v>0</v>
      </c>
      <c r="E50" s="17">
        <v>0</v>
      </c>
      <c r="F50" s="17">
        <v>0</v>
      </c>
      <c r="G50" s="17">
        <v>0</v>
      </c>
      <c r="H50" s="22">
        <v>0</v>
      </c>
      <c r="I50" s="22">
        <v>0</v>
      </c>
      <c r="J50" s="22">
        <v>0</v>
      </c>
      <c r="K50" s="17">
        <v>0</v>
      </c>
      <c r="L50" s="17">
        <v>0</v>
      </c>
      <c r="M50" s="17">
        <v>0</v>
      </c>
      <c r="N50" s="24">
        <f t="shared" si="0"/>
        <v>0</v>
      </c>
    </row>
    <row r="51" spans="1:14" x14ac:dyDescent="0.25">
      <c r="A51" s="5" t="s">
        <v>41</v>
      </c>
      <c r="B51" s="23">
        <v>0</v>
      </c>
      <c r="C51" s="23">
        <v>0</v>
      </c>
      <c r="D51" s="17">
        <v>0</v>
      </c>
      <c r="E51" s="17">
        <v>0</v>
      </c>
      <c r="F51" s="17">
        <v>0</v>
      </c>
      <c r="G51" s="17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17">
        <v>0</v>
      </c>
      <c r="N51" s="24">
        <f t="shared" si="0"/>
        <v>0</v>
      </c>
    </row>
    <row r="52" spans="1:14" x14ac:dyDescent="0.25">
      <c r="A52" s="5" t="s">
        <v>42</v>
      </c>
      <c r="B52" s="23">
        <v>0</v>
      </c>
      <c r="C52" s="23">
        <v>0</v>
      </c>
      <c r="D52" s="17">
        <v>0</v>
      </c>
      <c r="E52" s="17">
        <v>0</v>
      </c>
      <c r="F52" s="17">
        <v>0</v>
      </c>
      <c r="G52" s="17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17">
        <v>0</v>
      </c>
      <c r="N52" s="24">
        <f t="shared" si="0"/>
        <v>0</v>
      </c>
    </row>
    <row r="53" spans="1:14" x14ac:dyDescent="0.25">
      <c r="A53" s="3" t="s">
        <v>43</v>
      </c>
      <c r="B53" s="23"/>
      <c r="C53" s="23"/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4"/>
    </row>
    <row r="54" spans="1:14" x14ac:dyDescent="0.25">
      <c r="A54" s="5" t="s">
        <v>44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4">
        <f t="shared" si="0"/>
        <v>0</v>
      </c>
    </row>
    <row r="55" spans="1:14" x14ac:dyDescent="0.25">
      <c r="A55" s="5" t="s">
        <v>45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4">
        <f t="shared" si="0"/>
        <v>0</v>
      </c>
    </row>
    <row r="56" spans="1:14" x14ac:dyDescent="0.25">
      <c r="A56" s="5" t="s">
        <v>46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4">
        <f t="shared" si="0"/>
        <v>0</v>
      </c>
    </row>
    <row r="57" spans="1:14" x14ac:dyDescent="0.25">
      <c r="A57" s="5" t="s">
        <v>47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4">
        <f t="shared" si="0"/>
        <v>0</v>
      </c>
    </row>
    <row r="58" spans="1:14" x14ac:dyDescent="0.25">
      <c r="A58" s="5" t="s">
        <v>48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4">
        <f t="shared" si="0"/>
        <v>0</v>
      </c>
    </row>
    <row r="59" spans="1:14" x14ac:dyDescent="0.25">
      <c r="A59" s="5" t="s">
        <v>49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4">
        <f t="shared" si="0"/>
        <v>0</v>
      </c>
    </row>
    <row r="60" spans="1:14" x14ac:dyDescent="0.25">
      <c r="A60" s="5" t="s">
        <v>50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4">
        <f t="shared" si="0"/>
        <v>0</v>
      </c>
    </row>
    <row r="61" spans="1:14" x14ac:dyDescent="0.25">
      <c r="A61" s="5" t="s">
        <v>51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4">
        <f t="shared" si="0"/>
        <v>0</v>
      </c>
    </row>
    <row r="62" spans="1:14" x14ac:dyDescent="0.25">
      <c r="A62" s="5" t="s">
        <v>52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4">
        <f t="shared" si="0"/>
        <v>0</v>
      </c>
    </row>
    <row r="63" spans="1:14" x14ac:dyDescent="0.25">
      <c r="A63" s="3" t="s">
        <v>53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4"/>
    </row>
    <row r="64" spans="1:14" x14ac:dyDescent="0.25">
      <c r="A64" s="5" t="s">
        <v>54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4">
        <f t="shared" si="0"/>
        <v>0</v>
      </c>
    </row>
    <row r="65" spans="1:14" x14ac:dyDescent="0.25">
      <c r="A65" s="5" t="s">
        <v>55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4">
        <f t="shared" si="0"/>
        <v>0</v>
      </c>
    </row>
    <row r="66" spans="1:14" x14ac:dyDescent="0.25">
      <c r="A66" s="5" t="s">
        <v>56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4">
        <f t="shared" si="0"/>
        <v>0</v>
      </c>
    </row>
    <row r="67" spans="1:14" x14ac:dyDescent="0.25">
      <c r="A67" s="5" t="s">
        <v>57</v>
      </c>
      <c r="B67" s="23">
        <v>0</v>
      </c>
      <c r="C67" s="23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24">
        <f t="shared" si="0"/>
        <v>0</v>
      </c>
    </row>
    <row r="68" spans="1:14" x14ac:dyDescent="0.25">
      <c r="A68" s="3" t="s">
        <v>58</v>
      </c>
      <c r="B68" s="23"/>
      <c r="C68" s="2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24">
        <f t="shared" si="0"/>
        <v>0</v>
      </c>
    </row>
    <row r="69" spans="1:14" x14ac:dyDescent="0.25">
      <c r="A69" s="5" t="s">
        <v>59</v>
      </c>
      <c r="B69" s="23">
        <v>0</v>
      </c>
      <c r="C69" s="23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24">
        <f t="shared" si="0"/>
        <v>0</v>
      </c>
    </row>
    <row r="70" spans="1:14" x14ac:dyDescent="0.25">
      <c r="A70" s="5" t="s">
        <v>60</v>
      </c>
      <c r="B70" s="23">
        <v>0</v>
      </c>
      <c r="C70" s="23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24">
        <f t="shared" si="0"/>
        <v>0</v>
      </c>
    </row>
    <row r="71" spans="1:14" x14ac:dyDescent="0.25">
      <c r="A71" s="3" t="s">
        <v>61</v>
      </c>
      <c r="B71" s="23"/>
      <c r="C71" s="23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24"/>
    </row>
    <row r="72" spans="1:14" x14ac:dyDescent="0.25">
      <c r="A72" s="5" t="s">
        <v>62</v>
      </c>
      <c r="B72" s="23">
        <v>0</v>
      </c>
      <c r="C72" s="23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24">
        <f t="shared" si="0"/>
        <v>0</v>
      </c>
    </row>
    <row r="73" spans="1:14" x14ac:dyDescent="0.25">
      <c r="A73" s="5" t="s">
        <v>63</v>
      </c>
      <c r="B73" s="23">
        <v>0</v>
      </c>
      <c r="C73" s="23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24">
        <f t="shared" si="0"/>
        <v>0</v>
      </c>
    </row>
    <row r="74" spans="1:14" x14ac:dyDescent="0.25">
      <c r="A74" s="5" t="s">
        <v>64</v>
      </c>
      <c r="B74" s="23">
        <v>0</v>
      </c>
      <c r="C74" s="23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24">
        <f t="shared" si="0"/>
        <v>0</v>
      </c>
    </row>
    <row r="75" spans="1:14" x14ac:dyDescent="0.25">
      <c r="A75" s="36" t="s">
        <v>67</v>
      </c>
      <c r="B75" s="37">
        <v>0</v>
      </c>
      <c r="C75" s="23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24">
        <f t="shared" si="0"/>
        <v>0</v>
      </c>
    </row>
    <row r="76" spans="1:14" x14ac:dyDescent="0.25">
      <c r="A76" s="38" t="s">
        <v>68</v>
      </c>
      <c r="B76" s="37"/>
      <c r="C76" s="23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24">
        <f t="shared" si="0"/>
        <v>0</v>
      </c>
    </row>
    <row r="77" spans="1:14" x14ac:dyDescent="0.25">
      <c r="A77" s="5" t="s">
        <v>69</v>
      </c>
      <c r="B77" s="23">
        <v>0</v>
      </c>
      <c r="C77" s="23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24">
        <f t="shared" ref="N77:N83" si="1">SUM(B77:M77)</f>
        <v>0</v>
      </c>
    </row>
    <row r="78" spans="1:14" x14ac:dyDescent="0.25">
      <c r="A78" s="5" t="s">
        <v>70</v>
      </c>
      <c r="B78" s="23">
        <v>0</v>
      </c>
      <c r="C78" s="23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24">
        <f t="shared" si="1"/>
        <v>0</v>
      </c>
    </row>
    <row r="79" spans="1:14" x14ac:dyDescent="0.25">
      <c r="A79" s="3" t="s">
        <v>71</v>
      </c>
      <c r="B79" s="23">
        <v>0</v>
      </c>
      <c r="C79" s="23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24">
        <f t="shared" si="1"/>
        <v>0</v>
      </c>
    </row>
    <row r="80" spans="1:14" x14ac:dyDescent="0.25">
      <c r="A80" s="5" t="s">
        <v>72</v>
      </c>
      <c r="B80" s="23">
        <v>0</v>
      </c>
      <c r="C80" s="23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24">
        <f t="shared" si="1"/>
        <v>0</v>
      </c>
    </row>
    <row r="81" spans="1:14" x14ac:dyDescent="0.25">
      <c r="A81" s="5" t="s">
        <v>73</v>
      </c>
      <c r="B81" s="23">
        <v>0</v>
      </c>
      <c r="C81" s="23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24">
        <f t="shared" si="1"/>
        <v>0</v>
      </c>
    </row>
    <row r="82" spans="1:14" x14ac:dyDescent="0.25">
      <c r="A82" s="3" t="s">
        <v>74</v>
      </c>
      <c r="B82" s="23">
        <v>0</v>
      </c>
      <c r="C82" s="23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24">
        <f t="shared" si="1"/>
        <v>0</v>
      </c>
    </row>
    <row r="83" spans="1:14" x14ac:dyDescent="0.25">
      <c r="A83" s="5" t="s">
        <v>75</v>
      </c>
      <c r="B83" s="23">
        <v>0</v>
      </c>
      <c r="C83" s="23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24">
        <f t="shared" si="1"/>
        <v>0</v>
      </c>
    </row>
    <row r="84" spans="1:14" x14ac:dyDescent="0.25">
      <c r="A84" s="6" t="s">
        <v>65</v>
      </c>
      <c r="B84" s="25">
        <f>SUM(B12:B83)</f>
        <v>38392458.350000001</v>
      </c>
      <c r="C84" s="25">
        <f>SUM(C12:C83)</f>
        <v>0</v>
      </c>
      <c r="D84" s="25">
        <f>SUM(D12:D83)</f>
        <v>0</v>
      </c>
      <c r="E84" s="25">
        <f>SUM(E11:E83)</f>
        <v>0</v>
      </c>
      <c r="F84" s="25">
        <f t="shared" ref="F84:L84" si="2">SUM(F12:F83)</f>
        <v>0</v>
      </c>
      <c r="G84" s="25">
        <f t="shared" si="2"/>
        <v>0</v>
      </c>
      <c r="H84" s="25">
        <f t="shared" si="2"/>
        <v>0</v>
      </c>
      <c r="I84" s="25">
        <f t="shared" si="2"/>
        <v>0</v>
      </c>
      <c r="J84" s="25">
        <f t="shared" si="2"/>
        <v>0</v>
      </c>
      <c r="K84" s="25">
        <f t="shared" si="2"/>
        <v>0</v>
      </c>
      <c r="L84" s="25">
        <f t="shared" si="2"/>
        <v>0</v>
      </c>
      <c r="M84" s="25">
        <f>SUM(M11:M83)</f>
        <v>0</v>
      </c>
      <c r="N84" s="25">
        <f>SUM(N12:N83)</f>
        <v>38392458.350000001</v>
      </c>
    </row>
    <row r="85" spans="1:14" x14ac:dyDescent="0.25">
      <c r="A85" t="s">
        <v>100</v>
      </c>
    </row>
    <row r="86" spans="1:14" x14ac:dyDescent="0.25">
      <c r="A86" s="35" t="s">
        <v>104</v>
      </c>
    </row>
    <row r="87" spans="1:14" x14ac:dyDescent="0.25">
      <c r="A87" s="35" t="s">
        <v>105</v>
      </c>
    </row>
  </sheetData>
  <mergeCells count="5">
    <mergeCell ref="A4:N4"/>
    <mergeCell ref="A5:N5"/>
    <mergeCell ref="A6:N6"/>
    <mergeCell ref="A7:N7"/>
    <mergeCell ref="A3:N3"/>
  </mergeCells>
  <pageMargins left="0.7" right="0.7" top="0.75" bottom="0.7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Gráfico1</vt:lpstr>
      <vt:lpstr>'P3 Ejecucion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</cp:lastModifiedBy>
  <cp:lastPrinted>2021-10-07T14:43:06Z</cp:lastPrinted>
  <dcterms:created xsi:type="dcterms:W3CDTF">2021-07-29T18:58:50Z</dcterms:created>
  <dcterms:modified xsi:type="dcterms:W3CDTF">2022-02-03T12:56:03Z</dcterms:modified>
</cp:coreProperties>
</file>