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ERP0\Desktop\Septiembre\Presupuesto\"/>
    </mc:Choice>
  </mc:AlternateContent>
  <bookViews>
    <workbookView xWindow="0" yWindow="0" windowWidth="23040" windowHeight="8832"/>
  </bookViews>
  <sheets>
    <sheet name="P1 Presupuesto Aprobado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85" i="1" l="1"/>
  <c r="B85" i="1" l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<sst xmlns="http://schemas.openxmlformats.org/spreadsheetml/2006/main" count="87" uniqueCount="87">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</sst>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39" fontId="3" fillId="2" borderId="2" xfId="0" applyNumberFormat="1" applyFont="1" applyFill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" fontId="0" fillId="0" borderId="0" xfId="1" applyNumberFormat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3" fillId="2" borderId="2" xfId="0" applyNumberFormat="1" applyFont="1" applyFill="1" applyBorder="1"/>
    <xf numFmtId="0" fontId="0" fillId="0" borderId="0" xfId="0" applyFon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</xdr:colOff>
      <xdr:row>2</xdr:row>
      <xdr:rowOff>152400</xdr:rowOff>
    </xdr:from>
    <xdr:to>
      <xdr:col>0</xdr:col>
      <xdr:colOff>1693545</xdr:colOff>
      <xdr:row>5</xdr:row>
      <xdr:rowOff>174947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70" y="518160"/>
          <a:ext cx="1552575" cy="845507"/>
        </a:xfrm>
        <a:prstGeom prst="rect">
          <a:avLst/>
        </a:prstGeom>
      </xdr:spPr>
    </xdr:pic>
    <xdr:clientData/>
  </xdr:twoCellAnchor>
  <xdr:twoCellAnchor editAs="oneCell">
    <xdr:from>
      <xdr:col>1</xdr:col>
      <xdr:colOff>936579</xdr:colOff>
      <xdr:row>2</xdr:row>
      <xdr:rowOff>213360</xdr:rowOff>
    </xdr:from>
    <xdr:to>
      <xdr:col>2</xdr:col>
      <xdr:colOff>839158</xdr:colOff>
      <xdr:row>6</xdr:row>
      <xdr:rowOff>22860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8439" y="579120"/>
          <a:ext cx="1137019" cy="83058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</xdr:colOff>
      <xdr:row>94</xdr:row>
      <xdr:rowOff>45720</xdr:rowOff>
    </xdr:from>
    <xdr:to>
      <xdr:col>2</xdr:col>
      <xdr:colOff>1167765</xdr:colOff>
      <xdr:row>97</xdr:row>
      <xdr:rowOff>68580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8417540"/>
          <a:ext cx="961834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esupuest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 Presupuesto Aprobado-Ejec "/>
    </sheetNames>
    <sheetDataSet>
      <sheetData sheetId="0">
        <row r="9">
          <cell r="B9" t="str">
            <v>Presupuesto Aprobado</v>
          </cell>
          <cell r="C9" t="str">
            <v>Presupuesto Modificado</v>
          </cell>
          <cell r="D9" t="str">
            <v xml:space="preserve">Gasto devengado </v>
          </cell>
        </row>
        <row r="10">
          <cell r="D10" t="str">
            <v xml:space="preserve">Enero </v>
          </cell>
          <cell r="E10" t="str">
            <v>Febrero</v>
          </cell>
          <cell r="F10" t="str">
            <v>Marzo</v>
          </cell>
          <cell r="G10" t="str">
            <v>Abril</v>
          </cell>
          <cell r="H10" t="str">
            <v>Mayo</v>
          </cell>
          <cell r="I10" t="str">
            <v>Junio</v>
          </cell>
          <cell r="J10" t="str">
            <v>Julio</v>
          </cell>
          <cell r="K10" t="str">
            <v xml:space="preserve">Agosto </v>
          </cell>
          <cell r="L10" t="str">
            <v>Septiembre</v>
          </cell>
          <cell r="M10" t="str">
            <v>Octubre</v>
          </cell>
          <cell r="N10" t="str">
            <v xml:space="preserve">Noviembre </v>
          </cell>
          <cell r="O10" t="str">
            <v>Diciembre</v>
          </cell>
          <cell r="P10" t="str">
            <v xml:space="preserve">Total </v>
          </cell>
        </row>
        <row r="11">
          <cell r="A11" t="str">
            <v>2 - GASTOS</v>
          </cell>
        </row>
        <row r="12">
          <cell r="A12" t="str">
            <v>2.1 - REMUNERACIONES Y CONTRIBUCIONES</v>
          </cell>
        </row>
        <row r="13">
          <cell r="A13" t="str">
            <v>2.1.1 - REMUNERACIONES</v>
          </cell>
          <cell r="B13">
            <v>351484823</v>
          </cell>
          <cell r="C13">
            <v>356738560</v>
          </cell>
          <cell r="D13">
            <v>27098038.760000002</v>
          </cell>
          <cell r="E13">
            <v>27143709.760000002</v>
          </cell>
          <cell r="F13">
            <v>26951709.760000002</v>
          </cell>
          <cell r="G13">
            <v>27238940.579999998</v>
          </cell>
          <cell r="H13">
            <v>27356740.579999998</v>
          </cell>
          <cell r="I13">
            <v>27427640.579999998</v>
          </cell>
          <cell r="J13">
            <v>27729903.149999999</v>
          </cell>
          <cell r="K13">
            <v>27681903.149999999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218628586.31999999</v>
          </cell>
        </row>
        <row r="14">
          <cell r="A14" t="str">
            <v>2.1.2 - SOBRESUELDOS</v>
          </cell>
          <cell r="B14">
            <v>14400000</v>
          </cell>
          <cell r="C14">
            <v>20154000</v>
          </cell>
          <cell r="D14">
            <v>1679500</v>
          </cell>
          <cell r="E14">
            <v>1679500</v>
          </cell>
          <cell r="F14">
            <v>1582500</v>
          </cell>
          <cell r="G14">
            <v>1603500</v>
          </cell>
          <cell r="H14">
            <v>1727500</v>
          </cell>
          <cell r="I14">
            <v>1743500</v>
          </cell>
          <cell r="J14">
            <v>1778700</v>
          </cell>
          <cell r="K14">
            <v>1788700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13583400</v>
          </cell>
        </row>
        <row r="15">
          <cell r="A15" t="str">
            <v>2.1.3 - DIETAS Y GASTOS DE REPRESENTACIÓN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2.1.4 - GRATIFICACIONES Y BONIFICACIONES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2.1.5 - CONTRIBUCIONES A LA SEGURIDAD SOCIAL</v>
          </cell>
          <cell r="B17">
            <v>17686545</v>
          </cell>
          <cell r="C17">
            <v>18341840</v>
          </cell>
          <cell r="D17">
            <v>1369530.03</v>
          </cell>
          <cell r="E17">
            <v>1371266.31</v>
          </cell>
          <cell r="F17">
            <v>1364694.14</v>
          </cell>
          <cell r="G17">
            <v>1386360.79</v>
          </cell>
          <cell r="H17">
            <v>1397731.99</v>
          </cell>
          <cell r="I17">
            <v>1404019.11</v>
          </cell>
          <cell r="J17">
            <v>1423536.59</v>
          </cell>
          <cell r="K17">
            <v>1418757.39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11135896.350000001</v>
          </cell>
        </row>
        <row r="18">
          <cell r="A18" t="str">
            <v>2.2 - CONTRATACIÓN DE SERVICIOS</v>
          </cell>
          <cell r="H18">
            <v>0</v>
          </cell>
        </row>
        <row r="19">
          <cell r="A19" t="str">
            <v>2.2.1 - SERVICIOS BÁSICOS</v>
          </cell>
          <cell r="B19">
            <v>18309999</v>
          </cell>
          <cell r="C19">
            <v>17608360</v>
          </cell>
          <cell r="D19">
            <v>1571709.56</v>
          </cell>
          <cell r="E19">
            <v>866660.7</v>
          </cell>
          <cell r="F19">
            <v>1643471.8</v>
          </cell>
          <cell r="G19">
            <v>1779974.17</v>
          </cell>
          <cell r="H19">
            <v>2176735.81</v>
          </cell>
          <cell r="I19">
            <v>1628155.32</v>
          </cell>
          <cell r="J19">
            <v>2434607.63</v>
          </cell>
          <cell r="K19">
            <v>2347070.4900000002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14448385.479999999</v>
          </cell>
        </row>
        <row r="20">
          <cell r="A20" t="str">
            <v>2.2.2 - PUBLICIDAD, IMPRESIÓN Y ENCUADERNACIÓN</v>
          </cell>
          <cell r="B20">
            <v>1500000</v>
          </cell>
          <cell r="C20">
            <v>1857671</v>
          </cell>
          <cell r="D20">
            <v>0</v>
          </cell>
          <cell r="E20">
            <v>80358</v>
          </cell>
          <cell r="F20">
            <v>0</v>
          </cell>
          <cell r="G20">
            <v>461000.04</v>
          </cell>
          <cell r="H20">
            <v>714377.19</v>
          </cell>
          <cell r="I20">
            <v>31900.02</v>
          </cell>
          <cell r="J20">
            <v>246293.86</v>
          </cell>
          <cell r="K20">
            <v>4166.67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1538095.7799999998</v>
          </cell>
        </row>
        <row r="21">
          <cell r="A21" t="str">
            <v>2.2.3 - VIÁTICOS</v>
          </cell>
          <cell r="B21">
            <v>2100000</v>
          </cell>
          <cell r="C21">
            <v>2100000</v>
          </cell>
          <cell r="D21">
            <v>0</v>
          </cell>
          <cell r="E21">
            <v>212850</v>
          </cell>
          <cell r="F21">
            <v>312050</v>
          </cell>
          <cell r="G21">
            <v>175000</v>
          </cell>
          <cell r="H21">
            <v>169750</v>
          </cell>
          <cell r="I21">
            <v>169450</v>
          </cell>
          <cell r="J21">
            <v>181250</v>
          </cell>
          <cell r="K21">
            <v>178550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1398900</v>
          </cell>
        </row>
        <row r="22">
          <cell r="A22" t="str">
            <v>2.2.4 - TRANSPORTE Y ALMACENAJE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>2.2.5 - ALQUILERES Y RENTAS</v>
          </cell>
          <cell r="B23">
            <v>4713000</v>
          </cell>
          <cell r="C23">
            <v>548104</v>
          </cell>
          <cell r="D23">
            <v>0</v>
          </cell>
          <cell r="E23">
            <v>0</v>
          </cell>
          <cell r="F23">
            <v>0</v>
          </cell>
          <cell r="G23">
            <v>46500.01</v>
          </cell>
          <cell r="H23">
            <v>54516</v>
          </cell>
          <cell r="I23">
            <v>0</v>
          </cell>
          <cell r="J23">
            <v>94422.03</v>
          </cell>
          <cell r="K23">
            <v>93444.01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288882.05</v>
          </cell>
        </row>
        <row r="24">
          <cell r="A24" t="str">
            <v>2.2.6 - SEGUROS</v>
          </cell>
          <cell r="B24">
            <v>3667522</v>
          </cell>
          <cell r="C24">
            <v>4779451</v>
          </cell>
          <cell r="D24">
            <v>0</v>
          </cell>
          <cell r="E24">
            <v>0</v>
          </cell>
          <cell r="F24">
            <v>0</v>
          </cell>
          <cell r="G24">
            <v>62239.32</v>
          </cell>
          <cell r="H24">
            <v>46314.5</v>
          </cell>
          <cell r="I24">
            <v>3523940.23</v>
          </cell>
          <cell r="J24">
            <v>0</v>
          </cell>
          <cell r="K24">
            <v>359242.25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3991736.3</v>
          </cell>
        </row>
        <row r="25">
          <cell r="A25" t="str">
            <v>2.2.7 - SERVICIOS DE CONSERVACIÓN, REPARACIONES MENORES E INSTALACIONES TEMPORALES</v>
          </cell>
          <cell r="B25">
            <v>1700000</v>
          </cell>
          <cell r="C25">
            <v>1908937</v>
          </cell>
          <cell r="D25">
            <v>0</v>
          </cell>
          <cell r="E25">
            <v>0</v>
          </cell>
          <cell r="F25">
            <v>0</v>
          </cell>
          <cell r="G25">
            <v>246302.25</v>
          </cell>
          <cell r="H25">
            <v>0</v>
          </cell>
          <cell r="I25">
            <v>0</v>
          </cell>
          <cell r="J25">
            <v>501755.12</v>
          </cell>
          <cell r="K25">
            <v>333939.42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1081996.79</v>
          </cell>
        </row>
        <row r="26">
          <cell r="A26" t="str">
            <v>2.2.8 - OTROS SERVICIOS NO INCLUIDOS EN CONCEPTOS ANTERIORES</v>
          </cell>
          <cell r="B26">
            <v>11220000</v>
          </cell>
          <cell r="C26">
            <v>6791075</v>
          </cell>
          <cell r="D26">
            <v>0</v>
          </cell>
          <cell r="E26">
            <v>0</v>
          </cell>
          <cell r="F26">
            <v>792997.32</v>
          </cell>
          <cell r="G26">
            <v>197478</v>
          </cell>
          <cell r="H26">
            <v>0</v>
          </cell>
          <cell r="I26">
            <v>-12374.38</v>
          </cell>
          <cell r="J26">
            <v>3320217.92</v>
          </cell>
          <cell r="K26">
            <v>461697.36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4760016.22</v>
          </cell>
        </row>
        <row r="27">
          <cell r="A27" t="str">
            <v>2.2.9 - OTRAS CONTRATACIONES DE SERVICIOS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18880</v>
          </cell>
          <cell r="G27">
            <v>0</v>
          </cell>
          <cell r="H27">
            <v>894900</v>
          </cell>
          <cell r="I27">
            <v>715696.19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1629476.19</v>
          </cell>
        </row>
        <row r="28">
          <cell r="A28" t="str">
            <v>2.3 - MATERIALES Y SUMINISTROS</v>
          </cell>
          <cell r="B28">
            <v>0</v>
          </cell>
        </row>
        <row r="29">
          <cell r="A29" t="str">
            <v>2.3.1 - ALIMENTOS Y PRODUCTOS AGROFORESTALES</v>
          </cell>
          <cell r="B29">
            <v>106376000</v>
          </cell>
          <cell r="C29">
            <v>105186730</v>
          </cell>
          <cell r="D29">
            <v>6673680</v>
          </cell>
          <cell r="E29">
            <v>7350864.4000000004</v>
          </cell>
          <cell r="F29">
            <v>6802351.7000000002</v>
          </cell>
          <cell r="G29">
            <v>6757075.5</v>
          </cell>
          <cell r="H29">
            <v>12769902.279999999</v>
          </cell>
          <cell r="I29">
            <v>6589257.2300000004</v>
          </cell>
          <cell r="J29">
            <v>7970345</v>
          </cell>
          <cell r="K29">
            <v>10140388.42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65053864.530000001</v>
          </cell>
        </row>
        <row r="30">
          <cell r="A30" t="str">
            <v>2.3.2 - TEXTILES Y VESTUARIOS</v>
          </cell>
          <cell r="B30">
            <v>13477165</v>
          </cell>
          <cell r="C30">
            <v>6274745</v>
          </cell>
          <cell r="D30">
            <v>0</v>
          </cell>
          <cell r="E30">
            <v>0</v>
          </cell>
          <cell r="F30">
            <v>1168939.27</v>
          </cell>
          <cell r="G30">
            <v>2124088.5</v>
          </cell>
          <cell r="H30">
            <v>618349.5</v>
          </cell>
          <cell r="I30">
            <v>993070.01</v>
          </cell>
          <cell r="J30">
            <v>526136.1</v>
          </cell>
          <cell r="K30">
            <v>531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5431114.3799999999</v>
          </cell>
        </row>
        <row r="31">
          <cell r="A31" t="str">
            <v>2.3.3 - PRODUCTOS DE PAPEL, CARTÓN E IMPRESOS</v>
          </cell>
          <cell r="B31">
            <v>9102494</v>
          </cell>
          <cell r="C31">
            <v>2173294</v>
          </cell>
          <cell r="D31">
            <v>0</v>
          </cell>
          <cell r="E31">
            <v>323955.43</v>
          </cell>
          <cell r="F31">
            <v>527662.07999999996</v>
          </cell>
          <cell r="G31">
            <v>0</v>
          </cell>
          <cell r="H31">
            <v>656792.84</v>
          </cell>
          <cell r="I31">
            <v>564735.02</v>
          </cell>
          <cell r="J31">
            <v>14127.5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2087272.87</v>
          </cell>
        </row>
        <row r="32">
          <cell r="A32" t="str">
            <v>2.3.4 - PRODUCTOS FARMACÉUTICOS</v>
          </cell>
          <cell r="B32">
            <v>11116000</v>
          </cell>
          <cell r="C32">
            <v>11116000</v>
          </cell>
          <cell r="D32">
            <v>0</v>
          </cell>
          <cell r="E32">
            <v>0</v>
          </cell>
          <cell r="F32">
            <v>2642049.7799999998</v>
          </cell>
          <cell r="G32">
            <v>880682.86</v>
          </cell>
          <cell r="H32">
            <v>0</v>
          </cell>
          <cell r="I32">
            <v>1625145.5</v>
          </cell>
          <cell r="J32">
            <v>812572.75</v>
          </cell>
          <cell r="K32">
            <v>812572.75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6773023.6399999997</v>
          </cell>
        </row>
        <row r="33">
          <cell r="A33" t="str">
            <v>2.3.5 - PRODUCTOS DE CUERO, CAUCHO Y PLÁSTICO</v>
          </cell>
          <cell r="B33">
            <v>2900000</v>
          </cell>
          <cell r="C33">
            <v>4435196</v>
          </cell>
          <cell r="D33">
            <v>0</v>
          </cell>
          <cell r="E33">
            <v>995327.76</v>
          </cell>
          <cell r="F33">
            <v>313624.01</v>
          </cell>
          <cell r="G33">
            <v>41298.32</v>
          </cell>
          <cell r="H33">
            <v>250667.4</v>
          </cell>
          <cell r="I33">
            <v>1279640.97</v>
          </cell>
          <cell r="J33">
            <v>1289434.8899999999</v>
          </cell>
          <cell r="K33">
            <v>167489.20000000001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4337482.55</v>
          </cell>
        </row>
        <row r="34">
          <cell r="A34" t="str">
            <v>2.3.6 - PRODUCTOS DE MINERALES, METÁLICOS Y NO METÁLICOS</v>
          </cell>
          <cell r="B34">
            <v>5550000</v>
          </cell>
          <cell r="C34">
            <v>7946306</v>
          </cell>
          <cell r="D34">
            <v>0</v>
          </cell>
          <cell r="E34">
            <v>544005.96</v>
          </cell>
          <cell r="F34">
            <v>732620.7</v>
          </cell>
          <cell r="G34">
            <v>1407974.69</v>
          </cell>
          <cell r="H34">
            <v>232778.6</v>
          </cell>
          <cell r="I34">
            <v>764579.47</v>
          </cell>
          <cell r="J34">
            <v>1669059.5</v>
          </cell>
          <cell r="K34">
            <v>2448611.4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7799630.3200000003</v>
          </cell>
        </row>
        <row r="35">
          <cell r="A35" t="str">
            <v>2.3.7 - COMBUSTIBLES, LUBRICANTES, PRODUCTOS QUÍMICOS Y CONEXOS</v>
          </cell>
          <cell r="B35">
            <v>46245000</v>
          </cell>
          <cell r="C35">
            <v>47211523</v>
          </cell>
          <cell r="D35">
            <v>0</v>
          </cell>
          <cell r="E35">
            <v>815633.82000000007</v>
          </cell>
          <cell r="F35">
            <v>7318691.29</v>
          </cell>
          <cell r="G35">
            <v>2910015.53</v>
          </cell>
          <cell r="H35">
            <v>4754759.78</v>
          </cell>
          <cell r="I35">
            <v>4291595.41</v>
          </cell>
          <cell r="J35">
            <v>6136903.0199999996</v>
          </cell>
          <cell r="K35">
            <v>3459646.72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29687245.57</v>
          </cell>
        </row>
        <row r="36">
          <cell r="A36" t="str">
            <v>2.3.8 - GASTOS QUE SE ASIGNARÁN DURANTE EL EJERCICIO (ART. 32 Y 33 LEY 423-06)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2.3.9 - PRODUCTOS Y ÚTILES VARIOS</v>
          </cell>
          <cell r="B37">
            <v>21600949</v>
          </cell>
          <cell r="C37">
            <v>19045847</v>
          </cell>
          <cell r="D37">
            <v>0</v>
          </cell>
          <cell r="E37">
            <v>2400698.48</v>
          </cell>
          <cell r="F37">
            <v>3188656.17</v>
          </cell>
          <cell r="G37">
            <v>876965.26</v>
          </cell>
          <cell r="H37">
            <v>2294749.42</v>
          </cell>
          <cell r="I37">
            <v>4957961.26</v>
          </cell>
          <cell r="J37">
            <v>2275635.9</v>
          </cell>
          <cell r="K37">
            <v>1526382.44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17521048.93</v>
          </cell>
        </row>
        <row r="38">
          <cell r="A38" t="str">
            <v>2.4 - TRANSFERENCIAS CORRIENTES</v>
          </cell>
          <cell r="C38">
            <v>0</v>
          </cell>
        </row>
        <row r="39">
          <cell r="A39" t="str">
            <v>2.4.1 - TRANSFERENCIAS CORRIENTES AL SECTOR PRIVADO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A40" t="str">
            <v>2.4.2 - TRANSFERENCIAS CORRIENTES AL  GOBIERNO GENERAL NACIONAL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A41" t="str">
            <v>2.4.3 - TRANSFERENCIAS CORRIENTES A GOBIERNOS GENERALES LOCALES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A42" t="str">
            <v>2.4.4 - TRANSFERENCIAS CORRIENTES A EMPRESAS PÚBLICAS NO FINANCIERAS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2.4.5 - TRANSFERENCIAS CORRIENTES A INSTITUCIONES PÚBLICAS FINANCIERAS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A44" t="str">
            <v>2.4.6 - SUBVENCIONES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A45" t="str">
            <v>2.4.7 - TRANSFERENCIAS CORRIENTES AL SECTOR EXTERNO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A46" t="str">
            <v>2.4.9 - TRANSFERENCIAS CORRIENTES A OTRAS INSTITUCIONES PÚBLICAS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 t="str">
            <v>2.5 - TRANSFERENCIAS DE CAPITAL</v>
          </cell>
          <cell r="H47">
            <v>0</v>
          </cell>
        </row>
        <row r="48">
          <cell r="A48" t="str">
            <v>2.5.1 - TRANSFERENCIAS DE CAPITAL AL SECTOR PRIVADO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A49" t="str">
            <v>2.5.2 - TRANSFERENCIAS DE CAPITAL AL GOBIERNO GENERAL  NACIONAL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A50" t="str">
            <v>2.5.3 - TRANSFERENCIAS DE CAPITAL A GOBIERNOS GENERALES LOCALES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A51" t="str">
            <v>2.5.4 - TRANSFERENCIAS DE CAPITAL  A EMPRESAS PÚBLICAS NO FINANCIERAS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A52" t="str">
            <v>2.5.6 - TRANSFERENCIAS DE CAPITAL AL SECTOR EXTERNO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A53" t="str">
            <v>2.5.9 - TRANSFERENCIAS DE CAPITAL A OTRAS INSTITUCIONES PÚBLICAS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A54" t="str">
            <v>2.6 - BIENES MUEBLES, INMUEBLES E INTANGIBLES</v>
          </cell>
          <cell r="C54">
            <v>0</v>
          </cell>
          <cell r="H54">
            <v>0</v>
          </cell>
        </row>
        <row r="55">
          <cell r="A55" t="str">
            <v>2.6.1 - MOBILIARIO Y EQUIPO</v>
          </cell>
          <cell r="B55">
            <v>10900000</v>
          </cell>
          <cell r="C55">
            <v>8965545</v>
          </cell>
          <cell r="D55">
            <v>0</v>
          </cell>
          <cell r="E55">
            <v>441910</v>
          </cell>
          <cell r="F55">
            <v>1135734.3700000001</v>
          </cell>
          <cell r="G55">
            <v>0</v>
          </cell>
          <cell r="H55">
            <v>1020110</v>
          </cell>
          <cell r="I55">
            <v>1495671.83</v>
          </cell>
          <cell r="J55">
            <v>1207918.8</v>
          </cell>
          <cell r="K55">
            <v>1694480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6995825</v>
          </cell>
        </row>
        <row r="56">
          <cell r="A56" t="str">
            <v>2.6.2 - MOBILIARIO Y EQUIPO AUDIOVISUAL, RECREATIVO Y EDUCACIONAL</v>
          </cell>
          <cell r="B56">
            <v>2200000</v>
          </cell>
          <cell r="C56">
            <v>470856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168268</v>
          </cell>
          <cell r="I56">
            <v>302587.40000000002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470855.4</v>
          </cell>
        </row>
        <row r="57">
          <cell r="A57" t="str">
            <v>2.6.3 - EQUIPO E INSTRUMENTAL, CIENTÍFICO Y LABORATORIO</v>
          </cell>
          <cell r="B57">
            <v>500000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A58" t="str">
            <v>2.6.4 - VEHÍCULOS Y EQUIPO DE TRANSPORTE, TRACCIÓN Y ELEVACIÓN</v>
          </cell>
          <cell r="B58">
            <v>30000000</v>
          </cell>
          <cell r="C58">
            <v>28789010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28789010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28789010</v>
          </cell>
        </row>
        <row r="59">
          <cell r="A59" t="str">
            <v>2.6.5 - MAQUINARIA, OTROS EQUIPOS Y HERRAMIENTAS</v>
          </cell>
          <cell r="B59">
            <v>320000</v>
          </cell>
          <cell r="C59">
            <v>5369457</v>
          </cell>
          <cell r="D59">
            <v>0</v>
          </cell>
          <cell r="E59">
            <v>0</v>
          </cell>
          <cell r="F59">
            <v>3122280</v>
          </cell>
          <cell r="G59">
            <v>0</v>
          </cell>
          <cell r="H59">
            <v>259928.63</v>
          </cell>
          <cell r="I59">
            <v>533183</v>
          </cell>
          <cell r="J59">
            <v>142066.1</v>
          </cell>
          <cell r="K59">
            <v>1311997.2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5369454.9299999997</v>
          </cell>
        </row>
        <row r="60">
          <cell r="A60" t="str">
            <v>2.6.6 - EQUIPOS DE DEFENSA Y SEGURIDAD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A61" t="str">
            <v>2.6.7 - ACTIVOS BIOLÓGICOS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A62" t="str">
            <v>2.6.8 - BIENES INTANGIBLES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39471</v>
          </cell>
          <cell r="J62">
            <v>-39471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A63" t="str">
            <v>2.6.9 - EDIFICIOS, ESTRUCTURAS, TIERRAS, TERRENOS Y OBJETOS DE VALOR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A64" t="str">
            <v>2.7 - OBRAS</v>
          </cell>
          <cell r="B64">
            <v>0</v>
          </cell>
          <cell r="C64">
            <v>0</v>
          </cell>
        </row>
        <row r="65">
          <cell r="A65" t="str">
            <v>2.7.1 - OBRAS EN EDIFICACIONES</v>
          </cell>
          <cell r="B65">
            <v>53256996</v>
          </cell>
          <cell r="C65">
            <v>54467986</v>
          </cell>
          <cell r="D65">
            <v>0</v>
          </cell>
          <cell r="E65">
            <v>0</v>
          </cell>
          <cell r="F65">
            <v>9995762.0099999998</v>
          </cell>
          <cell r="G65">
            <v>0</v>
          </cell>
          <cell r="H65">
            <v>0</v>
          </cell>
          <cell r="I65">
            <v>9958117.2799999993</v>
          </cell>
          <cell r="J65">
            <v>20488724.75</v>
          </cell>
          <cell r="K65">
            <v>2955684.47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43398288.509999998</v>
          </cell>
        </row>
        <row r="66">
          <cell r="A66" t="str">
            <v>2.7.2 - INFRAESTRUCTURA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A67" t="str">
            <v>2.7.3 - CONSTRUCCIONES EN BIENES CONCESIONADOS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A68" t="str">
            <v>2.7.4 - GASTOS QUE SE ASIGNARÁN DURANTE EL EJERCICIO PARA INVERSIÓN (ART. 32 Y 33 LEY 423-06)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A69" t="str">
            <v>2.8 - ADQUISICION DE ACTIVOS FINANCIEROS CON FINES DE POLÍTICA</v>
          </cell>
          <cell r="C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A70" t="str">
            <v>2.8.1 - CONCESIÓN DE PRESTAMOS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A71" t="str">
            <v>2.8.2 - ADQUISICIÓN DE TÍTULOS VALORES REPRESENTATIVOS DE DEUDA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A72" t="str">
            <v>2.9 - GASTOS FINANCIEROS</v>
          </cell>
        </row>
        <row r="73">
          <cell r="A73" t="str">
            <v>2.9.1 - INTERESES DE LA DEUDA PÚBLICA INTERNA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A74" t="str">
            <v>2.9.2 - INTERESES DE LA DEUDA PUBLICA EXTERNA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A75" t="str">
            <v>2.9.4 - COMISIONES Y OTROS GASTOS BANCARIOS DE LA DEUDA PÚBLICA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4 - APLICACIONES FINANCIERAS</v>
          </cell>
        </row>
        <row r="77">
          <cell r="A77" t="str">
            <v>4.1 - INCREMENTO DE ACTIVOS FINANCIEROS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A78" t="str">
            <v>4.1.1 - INCREMENTO DE ACTIVOS FINANCIEROS CORRIENTES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A79" t="str">
            <v>4.1.2 - INCREMENTO DE ACTIVOS FINANCIEROS NO CORRIENTES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A80" t="str">
            <v>4.2 - DISMINUCIÓN DE PASIVOS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A81" t="str">
            <v>4.2.1 - DISMINUCIÓN DE PASIVOS CORRIENTES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A82" t="str">
            <v>4.2.2 - DISMINUCIÓN DE PASIVOS NO CORRIENTES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A83" t="str">
            <v>4.3 - DISMINUCIÓN DE FONDOS DE TERCEROS</v>
          </cell>
          <cell r="P83">
            <v>0</v>
          </cell>
        </row>
        <row r="84">
          <cell r="A84" t="str">
            <v>4.3.5 - DISMINUCIÓN DEPÓSITOS FONDOS DE TERCEROS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Total general</v>
          </cell>
          <cell r="B85">
            <v>740326493</v>
          </cell>
          <cell r="C85">
            <v>732280493</v>
          </cell>
          <cell r="D85">
            <v>38392458.350000001</v>
          </cell>
          <cell r="E85">
            <v>44226740.619999997</v>
          </cell>
          <cell r="F85">
            <v>69614674.400000006</v>
          </cell>
          <cell r="G85">
            <v>48195395.819999993</v>
          </cell>
          <cell r="H85">
            <v>57564872.520000003</v>
          </cell>
          <cell r="I85">
            <v>70026942.449999988</v>
          </cell>
          <cell r="J85">
            <v>108993149.60999998</v>
          </cell>
          <cell r="K85">
            <v>59185254.340000011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496199488.10999995</v>
          </cell>
        </row>
        <row r="86">
          <cell r="A86" t="str">
            <v>Fuente: Sistema de Informacion de la Gestion Financiera (SIGEF)</v>
          </cell>
        </row>
        <row r="87">
          <cell r="A87" t="str">
            <v>Fecha de registro: hasta el 31 de Agosto del 2022</v>
          </cell>
        </row>
        <row r="88">
          <cell r="A88" t="str">
            <v>Fecha de imputación hasta el 31 de Agosto del 2022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90"/>
  <sheetViews>
    <sheetView showGridLines="0" tabSelected="1" topLeftCell="A82" zoomScaleNormal="100" workbookViewId="0">
      <selection activeCell="F91" sqref="F91"/>
    </sheetView>
  </sheetViews>
  <sheetFormatPr baseColWidth="10" defaultColWidth="11.44140625" defaultRowHeight="14.4" x14ac:dyDescent="0.3"/>
  <cols>
    <col min="1" max="1" width="105.88671875" customWidth="1"/>
    <col min="2" max="2" width="18" customWidth="1"/>
    <col min="3" max="3" width="17.33203125" style="24" customWidth="1"/>
  </cols>
  <sheetData>
    <row r="3" spans="1:13" ht="28.5" customHeight="1" x14ac:dyDescent="0.3">
      <c r="A3" s="27" t="s">
        <v>83</v>
      </c>
      <c r="B3" s="28"/>
      <c r="C3" s="28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1" customHeight="1" x14ac:dyDescent="0.3">
      <c r="A4" s="25" t="s">
        <v>84</v>
      </c>
      <c r="B4" s="26"/>
      <c r="C4" s="26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6" x14ac:dyDescent="0.3">
      <c r="A5" s="34" t="s">
        <v>86</v>
      </c>
      <c r="B5" s="35"/>
      <c r="C5" s="35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15.75" customHeight="1" x14ac:dyDescent="0.3">
      <c r="A6" s="29" t="s">
        <v>76</v>
      </c>
      <c r="B6" s="30"/>
      <c r="C6" s="3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 x14ac:dyDescent="0.3">
      <c r="A7" s="29" t="s">
        <v>77</v>
      </c>
      <c r="B7" s="30"/>
      <c r="C7" s="30"/>
      <c r="D7" s="10"/>
      <c r="E7" s="10"/>
      <c r="F7" s="10"/>
      <c r="G7" s="10"/>
      <c r="H7" s="10"/>
      <c r="I7" s="10"/>
      <c r="J7" s="10"/>
      <c r="K7" s="10"/>
      <c r="L7" s="10"/>
      <c r="M7" s="10"/>
    </row>
    <row r="9" spans="1:13" ht="15" customHeight="1" x14ac:dyDescent="0.3">
      <c r="A9" s="31" t="s">
        <v>66</v>
      </c>
      <c r="B9" s="32" t="s">
        <v>79</v>
      </c>
      <c r="C9" s="32" t="s">
        <v>78</v>
      </c>
    </row>
    <row r="10" spans="1:13" ht="23.25" customHeight="1" x14ac:dyDescent="0.3">
      <c r="A10" s="31"/>
      <c r="B10" s="33"/>
      <c r="C10" s="33"/>
    </row>
    <row r="11" spans="1:13" x14ac:dyDescent="0.3">
      <c r="A11" s="1" t="s">
        <v>0</v>
      </c>
      <c r="B11" s="2"/>
      <c r="C11" s="2"/>
    </row>
    <row r="12" spans="1:13" x14ac:dyDescent="0.3">
      <c r="A12" s="3" t="s">
        <v>1</v>
      </c>
      <c r="B12" s="4"/>
    </row>
    <row r="13" spans="1:13" x14ac:dyDescent="0.3">
      <c r="A13" s="5" t="s">
        <v>2</v>
      </c>
      <c r="B13" s="14">
        <v>351484823</v>
      </c>
      <c r="C13" s="20">
        <v>356738560</v>
      </c>
    </row>
    <row r="14" spans="1:13" x14ac:dyDescent="0.3">
      <c r="A14" s="5" t="s">
        <v>3</v>
      </c>
      <c r="B14" s="14">
        <v>14400000</v>
      </c>
      <c r="C14" s="20">
        <v>20154000</v>
      </c>
    </row>
    <row r="15" spans="1:13" x14ac:dyDescent="0.3">
      <c r="A15" s="5" t="s">
        <v>4</v>
      </c>
      <c r="B15" s="14"/>
      <c r="C15" s="20">
        <v>0</v>
      </c>
    </row>
    <row r="16" spans="1:13" x14ac:dyDescent="0.3">
      <c r="A16" s="5" t="s">
        <v>5</v>
      </c>
      <c r="B16" s="14">
        <v>0</v>
      </c>
      <c r="C16" s="20">
        <v>0</v>
      </c>
    </row>
    <row r="17" spans="1:3" x14ac:dyDescent="0.3">
      <c r="A17" s="5" t="s">
        <v>6</v>
      </c>
      <c r="B17" s="14">
        <v>17686545</v>
      </c>
      <c r="C17" s="20">
        <v>18341840</v>
      </c>
    </row>
    <row r="18" spans="1:3" x14ac:dyDescent="0.3">
      <c r="A18" s="3" t="s">
        <v>7</v>
      </c>
      <c r="B18" s="15"/>
      <c r="C18" s="21"/>
    </row>
    <row r="19" spans="1:3" x14ac:dyDescent="0.3">
      <c r="A19" s="5" t="s">
        <v>8</v>
      </c>
      <c r="B19" s="14">
        <v>18309999</v>
      </c>
      <c r="C19" s="20">
        <v>17608360</v>
      </c>
    </row>
    <row r="20" spans="1:3" x14ac:dyDescent="0.3">
      <c r="A20" s="5" t="s">
        <v>9</v>
      </c>
      <c r="B20" s="14">
        <v>1500000</v>
      </c>
      <c r="C20" s="20">
        <v>1857671</v>
      </c>
    </row>
    <row r="21" spans="1:3" x14ac:dyDescent="0.3">
      <c r="A21" s="5" t="s">
        <v>10</v>
      </c>
      <c r="B21" s="14">
        <v>2100000</v>
      </c>
      <c r="C21" s="20">
        <v>2100000</v>
      </c>
    </row>
    <row r="22" spans="1:3" x14ac:dyDescent="0.3">
      <c r="A22" s="5" t="s">
        <v>11</v>
      </c>
      <c r="B22" s="14">
        <v>0</v>
      </c>
      <c r="C22" s="20">
        <v>0</v>
      </c>
    </row>
    <row r="23" spans="1:3" x14ac:dyDescent="0.3">
      <c r="A23" s="5" t="s">
        <v>12</v>
      </c>
      <c r="B23" s="14">
        <v>4713000</v>
      </c>
      <c r="C23" s="20">
        <v>548104</v>
      </c>
    </row>
    <row r="24" spans="1:3" x14ac:dyDescent="0.3">
      <c r="A24" s="5" t="s">
        <v>13</v>
      </c>
      <c r="B24" s="14">
        <v>3667522</v>
      </c>
      <c r="C24" s="20">
        <v>4779451</v>
      </c>
    </row>
    <row r="25" spans="1:3" ht="14.25" customHeight="1" x14ac:dyDescent="0.3">
      <c r="A25" s="5" t="s">
        <v>14</v>
      </c>
      <c r="B25" s="14">
        <v>1700000</v>
      </c>
      <c r="C25" s="20">
        <v>1908937</v>
      </c>
    </row>
    <row r="26" spans="1:3" x14ac:dyDescent="0.3">
      <c r="A26" s="5" t="s">
        <v>15</v>
      </c>
      <c r="B26" s="14">
        <v>11220000</v>
      </c>
      <c r="C26" s="20">
        <v>6791075</v>
      </c>
    </row>
    <row r="27" spans="1:3" x14ac:dyDescent="0.3">
      <c r="A27" s="5" t="s">
        <v>16</v>
      </c>
      <c r="B27" s="14">
        <v>0</v>
      </c>
      <c r="C27" s="20">
        <v>0</v>
      </c>
    </row>
    <row r="28" spans="1:3" x14ac:dyDescent="0.3">
      <c r="A28" s="3" t="s">
        <v>17</v>
      </c>
      <c r="B28" s="15"/>
      <c r="C28" s="21"/>
    </row>
    <row r="29" spans="1:3" x14ac:dyDescent="0.3">
      <c r="A29" s="5" t="s">
        <v>18</v>
      </c>
      <c r="B29" s="14">
        <v>106376000</v>
      </c>
      <c r="C29" s="20">
        <v>105186730</v>
      </c>
    </row>
    <row r="30" spans="1:3" x14ac:dyDescent="0.3">
      <c r="A30" s="5" t="s">
        <v>19</v>
      </c>
      <c r="B30" s="14">
        <v>13477165</v>
      </c>
      <c r="C30" s="20">
        <v>6274745</v>
      </c>
    </row>
    <row r="31" spans="1:3" x14ac:dyDescent="0.3">
      <c r="A31" s="5" t="s">
        <v>20</v>
      </c>
      <c r="B31" s="14">
        <v>9102494</v>
      </c>
      <c r="C31" s="20">
        <v>2173294</v>
      </c>
    </row>
    <row r="32" spans="1:3" x14ac:dyDescent="0.3">
      <c r="A32" s="5" t="s">
        <v>21</v>
      </c>
      <c r="B32" s="14">
        <v>11116000</v>
      </c>
      <c r="C32" s="20">
        <v>11116000</v>
      </c>
    </row>
    <row r="33" spans="1:3" x14ac:dyDescent="0.3">
      <c r="A33" s="5" t="s">
        <v>22</v>
      </c>
      <c r="B33" s="14">
        <v>2900000</v>
      </c>
      <c r="C33" s="20">
        <v>4435196</v>
      </c>
    </row>
    <row r="34" spans="1:3" x14ac:dyDescent="0.3">
      <c r="A34" s="5" t="s">
        <v>23</v>
      </c>
      <c r="B34" s="14">
        <v>5550000</v>
      </c>
      <c r="C34" s="20">
        <v>7946306</v>
      </c>
    </row>
    <row r="35" spans="1:3" x14ac:dyDescent="0.3">
      <c r="A35" s="5" t="s">
        <v>24</v>
      </c>
      <c r="B35" s="14">
        <v>46245000</v>
      </c>
      <c r="C35" s="20">
        <v>47211523</v>
      </c>
    </row>
    <row r="36" spans="1:3" x14ac:dyDescent="0.3">
      <c r="A36" s="5" t="s">
        <v>25</v>
      </c>
      <c r="B36" s="14">
        <v>0</v>
      </c>
      <c r="C36" s="20">
        <v>0</v>
      </c>
    </row>
    <row r="37" spans="1:3" x14ac:dyDescent="0.3">
      <c r="A37" s="5" t="s">
        <v>26</v>
      </c>
      <c r="B37" s="14">
        <v>21600949</v>
      </c>
      <c r="C37" s="20">
        <v>19045847</v>
      </c>
    </row>
    <row r="38" spans="1:3" x14ac:dyDescent="0.3">
      <c r="A38" s="3" t="s">
        <v>27</v>
      </c>
      <c r="B38" s="15"/>
      <c r="C38" s="20">
        <v>0</v>
      </c>
    </row>
    <row r="39" spans="1:3" x14ac:dyDescent="0.3">
      <c r="A39" s="5" t="s">
        <v>28</v>
      </c>
      <c r="B39" s="14">
        <v>0</v>
      </c>
      <c r="C39" s="20">
        <v>0</v>
      </c>
    </row>
    <row r="40" spans="1:3" x14ac:dyDescent="0.3">
      <c r="A40" s="5" t="s">
        <v>29</v>
      </c>
      <c r="B40" s="14">
        <v>0</v>
      </c>
      <c r="C40" s="20">
        <v>0</v>
      </c>
    </row>
    <row r="41" spans="1:3" x14ac:dyDescent="0.3">
      <c r="A41" s="5" t="s">
        <v>30</v>
      </c>
      <c r="B41" s="14">
        <v>0</v>
      </c>
      <c r="C41" s="20">
        <v>0</v>
      </c>
    </row>
    <row r="42" spans="1:3" x14ac:dyDescent="0.3">
      <c r="A42" s="5" t="s">
        <v>31</v>
      </c>
      <c r="B42" s="14">
        <v>0</v>
      </c>
      <c r="C42" s="20">
        <v>0</v>
      </c>
    </row>
    <row r="43" spans="1:3" x14ac:dyDescent="0.3">
      <c r="A43" s="5" t="s">
        <v>32</v>
      </c>
      <c r="B43" s="14">
        <v>0</v>
      </c>
      <c r="C43" s="20">
        <v>0</v>
      </c>
    </row>
    <row r="44" spans="1:3" x14ac:dyDescent="0.3">
      <c r="A44" s="5" t="s">
        <v>33</v>
      </c>
      <c r="B44" s="14">
        <v>0</v>
      </c>
      <c r="C44" s="20">
        <v>0</v>
      </c>
    </row>
    <row r="45" spans="1:3" x14ac:dyDescent="0.3">
      <c r="A45" s="5" t="s">
        <v>34</v>
      </c>
      <c r="B45" s="14">
        <v>0</v>
      </c>
      <c r="C45" s="20">
        <v>0</v>
      </c>
    </row>
    <row r="46" spans="1:3" x14ac:dyDescent="0.3">
      <c r="A46" s="5" t="s">
        <v>35</v>
      </c>
      <c r="B46" s="15"/>
      <c r="C46" s="21"/>
    </row>
    <row r="47" spans="1:3" x14ac:dyDescent="0.3">
      <c r="A47" s="3" t="s">
        <v>36</v>
      </c>
      <c r="B47" s="14"/>
      <c r="C47" s="20"/>
    </row>
    <row r="48" spans="1:3" x14ac:dyDescent="0.3">
      <c r="A48" s="5" t="s">
        <v>37</v>
      </c>
      <c r="B48" s="14">
        <v>0</v>
      </c>
      <c r="C48" s="20">
        <v>0</v>
      </c>
    </row>
    <row r="49" spans="1:3" x14ac:dyDescent="0.3">
      <c r="A49" s="5" t="s">
        <v>38</v>
      </c>
      <c r="B49" s="14">
        <v>0</v>
      </c>
      <c r="C49" s="20">
        <v>0</v>
      </c>
    </row>
    <row r="50" spans="1:3" x14ac:dyDescent="0.3">
      <c r="A50" s="5" t="s">
        <v>39</v>
      </c>
      <c r="B50" s="14">
        <v>0</v>
      </c>
      <c r="C50" s="20">
        <v>0</v>
      </c>
    </row>
    <row r="51" spans="1:3" x14ac:dyDescent="0.3">
      <c r="A51" s="5" t="s">
        <v>40</v>
      </c>
      <c r="B51" s="14">
        <v>0</v>
      </c>
      <c r="C51" s="20">
        <v>0</v>
      </c>
    </row>
    <row r="52" spans="1:3" x14ac:dyDescent="0.3">
      <c r="A52" s="5" t="s">
        <v>41</v>
      </c>
      <c r="B52" s="14">
        <v>0</v>
      </c>
      <c r="C52" s="20">
        <v>0</v>
      </c>
    </row>
    <row r="53" spans="1:3" x14ac:dyDescent="0.3">
      <c r="A53" s="5" t="s">
        <v>42</v>
      </c>
      <c r="B53" s="14">
        <v>0</v>
      </c>
      <c r="C53" s="20">
        <v>0</v>
      </c>
    </row>
    <row r="54" spans="1:3" x14ac:dyDescent="0.3">
      <c r="A54" s="3" t="s">
        <v>43</v>
      </c>
      <c r="B54" s="15"/>
      <c r="C54" s="20">
        <v>0</v>
      </c>
    </row>
    <row r="55" spans="1:3" x14ac:dyDescent="0.3">
      <c r="A55" s="5" t="s">
        <v>44</v>
      </c>
      <c r="B55" s="14">
        <v>10900000</v>
      </c>
      <c r="C55" s="20">
        <v>8965545</v>
      </c>
    </row>
    <row r="56" spans="1:3" x14ac:dyDescent="0.3">
      <c r="A56" s="5" t="s">
        <v>45</v>
      </c>
      <c r="B56" s="14">
        <v>2200000</v>
      </c>
      <c r="C56" s="20">
        <v>470856</v>
      </c>
    </row>
    <row r="57" spans="1:3" x14ac:dyDescent="0.3">
      <c r="A57" s="5" t="s">
        <v>46</v>
      </c>
      <c r="B57" s="14">
        <v>500000</v>
      </c>
      <c r="C57" s="20">
        <v>0</v>
      </c>
    </row>
    <row r="58" spans="1:3" x14ac:dyDescent="0.3">
      <c r="A58" s="5" t="s">
        <v>47</v>
      </c>
      <c r="B58" s="14">
        <v>30000000</v>
      </c>
      <c r="C58" s="20">
        <v>28789010</v>
      </c>
    </row>
    <row r="59" spans="1:3" x14ac:dyDescent="0.3">
      <c r="A59" s="5" t="s">
        <v>48</v>
      </c>
      <c r="B59" s="14">
        <v>320000</v>
      </c>
      <c r="C59" s="20">
        <v>5369457</v>
      </c>
    </row>
    <row r="60" spans="1:3" x14ac:dyDescent="0.3">
      <c r="A60" s="5" t="s">
        <v>49</v>
      </c>
      <c r="B60" s="14">
        <v>0</v>
      </c>
      <c r="C60" s="20">
        <v>0</v>
      </c>
    </row>
    <row r="61" spans="1:3" x14ac:dyDescent="0.3">
      <c r="A61" s="5" t="s">
        <v>50</v>
      </c>
      <c r="B61" s="14">
        <v>0</v>
      </c>
      <c r="C61" s="20">
        <v>0</v>
      </c>
    </row>
    <row r="62" spans="1:3" x14ac:dyDescent="0.3">
      <c r="A62" s="5" t="s">
        <v>51</v>
      </c>
      <c r="B62" s="14">
        <v>0</v>
      </c>
      <c r="C62" s="20">
        <v>0</v>
      </c>
    </row>
    <row r="63" spans="1:3" x14ac:dyDescent="0.3">
      <c r="A63" s="5" t="s">
        <v>52</v>
      </c>
      <c r="B63" s="14">
        <v>0</v>
      </c>
      <c r="C63" s="20">
        <v>0</v>
      </c>
    </row>
    <row r="64" spans="1:3" x14ac:dyDescent="0.3">
      <c r="A64" s="3" t="s">
        <v>53</v>
      </c>
      <c r="B64" s="15">
        <v>0</v>
      </c>
      <c r="C64" s="20">
        <v>0</v>
      </c>
    </row>
    <row r="65" spans="1:3" x14ac:dyDescent="0.3">
      <c r="A65" s="5" t="s">
        <v>54</v>
      </c>
      <c r="B65" s="14">
        <v>53256996</v>
      </c>
      <c r="C65" s="20">
        <v>54467986</v>
      </c>
    </row>
    <row r="66" spans="1:3" x14ac:dyDescent="0.3">
      <c r="A66" s="5" t="s">
        <v>55</v>
      </c>
      <c r="B66" s="14">
        <v>0</v>
      </c>
      <c r="C66" s="20">
        <v>0</v>
      </c>
    </row>
    <row r="67" spans="1:3" x14ac:dyDescent="0.3">
      <c r="A67" s="5" t="s">
        <v>56</v>
      </c>
      <c r="B67" s="14">
        <v>0</v>
      </c>
      <c r="C67" s="20">
        <v>0</v>
      </c>
    </row>
    <row r="68" spans="1:3" x14ac:dyDescent="0.3">
      <c r="A68" s="5" t="s">
        <v>57</v>
      </c>
      <c r="B68" s="14">
        <v>0</v>
      </c>
      <c r="C68" s="20">
        <v>0</v>
      </c>
    </row>
    <row r="69" spans="1:3" x14ac:dyDescent="0.3">
      <c r="A69" s="3" t="s">
        <v>58</v>
      </c>
      <c r="B69" s="15"/>
      <c r="C69" s="21">
        <v>0</v>
      </c>
    </row>
    <row r="70" spans="1:3" x14ac:dyDescent="0.3">
      <c r="A70" s="5" t="s">
        <v>59</v>
      </c>
      <c r="B70" s="14">
        <v>0</v>
      </c>
      <c r="C70" s="20">
        <v>0</v>
      </c>
    </row>
    <row r="71" spans="1:3" x14ac:dyDescent="0.3">
      <c r="A71" s="5" t="s">
        <v>60</v>
      </c>
      <c r="B71" s="14">
        <v>0</v>
      </c>
      <c r="C71" s="20">
        <v>0</v>
      </c>
    </row>
    <row r="72" spans="1:3" x14ac:dyDescent="0.3">
      <c r="A72" s="3" t="s">
        <v>61</v>
      </c>
      <c r="B72" s="14"/>
      <c r="C72" s="20"/>
    </row>
    <row r="73" spans="1:3" x14ac:dyDescent="0.3">
      <c r="A73" s="5" t="s">
        <v>62</v>
      </c>
      <c r="B73" s="14">
        <v>0</v>
      </c>
      <c r="C73" s="20">
        <v>0</v>
      </c>
    </row>
    <row r="74" spans="1:3" x14ac:dyDescent="0.3">
      <c r="A74" s="5" t="s">
        <v>63</v>
      </c>
      <c r="B74" s="14">
        <v>0</v>
      </c>
      <c r="C74" s="20">
        <v>0</v>
      </c>
    </row>
    <row r="75" spans="1:3" x14ac:dyDescent="0.3">
      <c r="A75" s="5" t="s">
        <v>64</v>
      </c>
      <c r="B75" s="14">
        <v>0</v>
      </c>
      <c r="C75" s="22">
        <v>0</v>
      </c>
    </row>
    <row r="76" spans="1:3" x14ac:dyDescent="0.3">
      <c r="A76" s="17" t="s">
        <v>67</v>
      </c>
      <c r="B76" s="14"/>
      <c r="C76" s="22"/>
    </row>
    <row r="77" spans="1:3" x14ac:dyDescent="0.3">
      <c r="A77" s="18" t="s">
        <v>68</v>
      </c>
      <c r="B77" s="14"/>
      <c r="C77" s="22"/>
    </row>
    <row r="78" spans="1:3" x14ac:dyDescent="0.3">
      <c r="A78" s="19" t="s">
        <v>69</v>
      </c>
      <c r="B78" s="14">
        <v>0</v>
      </c>
      <c r="C78" s="22">
        <v>0</v>
      </c>
    </row>
    <row r="79" spans="1:3" x14ac:dyDescent="0.3">
      <c r="A79" s="19" t="s">
        <v>70</v>
      </c>
      <c r="B79" s="14">
        <v>0</v>
      </c>
      <c r="C79" s="22">
        <v>0</v>
      </c>
    </row>
    <row r="80" spans="1:3" x14ac:dyDescent="0.3">
      <c r="A80" s="3" t="s">
        <v>71</v>
      </c>
      <c r="B80" s="14"/>
      <c r="C80" s="22"/>
    </row>
    <row r="81" spans="1:3" x14ac:dyDescent="0.3">
      <c r="A81" s="5" t="s">
        <v>72</v>
      </c>
      <c r="B81" s="14">
        <v>0</v>
      </c>
      <c r="C81" s="22">
        <v>0</v>
      </c>
    </row>
    <row r="82" spans="1:3" x14ac:dyDescent="0.3">
      <c r="A82" s="5" t="s">
        <v>73</v>
      </c>
      <c r="B82" s="14">
        <v>0</v>
      </c>
      <c r="C82" s="22">
        <v>0</v>
      </c>
    </row>
    <row r="83" spans="1:3" x14ac:dyDescent="0.3">
      <c r="A83" s="3" t="s">
        <v>74</v>
      </c>
      <c r="B83" s="14"/>
      <c r="C83" s="22"/>
    </row>
    <row r="84" spans="1:3" x14ac:dyDescent="0.3">
      <c r="A84" s="5" t="s">
        <v>75</v>
      </c>
      <c r="B84" s="14">
        <v>0</v>
      </c>
      <c r="C84" s="22">
        <v>0</v>
      </c>
    </row>
    <row r="85" spans="1:3" x14ac:dyDescent="0.3">
      <c r="A85" s="6" t="s">
        <v>65</v>
      </c>
      <c r="B85" s="16">
        <f>SUM(B13:B84)</f>
        <v>740326493</v>
      </c>
      <c r="C85" s="23">
        <f>SUM(C13:C84)</f>
        <v>732280493</v>
      </c>
    </row>
    <row r="86" spans="1:3" x14ac:dyDescent="0.3">
      <c r="A86" t="s">
        <v>85</v>
      </c>
    </row>
    <row r="87" spans="1:3" ht="15" thickBot="1" x14ac:dyDescent="0.35"/>
    <row r="88" spans="1:3" ht="26.25" customHeight="1" thickBot="1" x14ac:dyDescent="0.35">
      <c r="A88" s="13" t="s">
        <v>80</v>
      </c>
    </row>
    <row r="89" spans="1:3" ht="33.75" customHeight="1" thickBot="1" x14ac:dyDescent="0.35">
      <c r="A89" s="11" t="s">
        <v>81</v>
      </c>
    </row>
    <row r="90" spans="1:3" ht="43.8" thickBot="1" x14ac:dyDescent="0.35">
      <c r="A90" s="12" t="s">
        <v>82</v>
      </c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Angel Román</cp:lastModifiedBy>
  <cp:lastPrinted>2022-09-12T14:19:03Z</cp:lastPrinted>
  <dcterms:created xsi:type="dcterms:W3CDTF">2021-07-29T18:58:50Z</dcterms:created>
  <dcterms:modified xsi:type="dcterms:W3CDTF">2022-09-12T14:19:12Z</dcterms:modified>
</cp:coreProperties>
</file>